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DenizBank-TAYK Fahir Çelikbaş K" sheetId="1" r:id="rId1"/>
  </sheets>
  <definedNames/>
  <calcPr fullCalcOnLoad="1"/>
</workbook>
</file>

<file path=xl/sharedStrings.xml><?xml version="1.0" encoding="utf-8"?>
<sst xmlns="http://schemas.openxmlformats.org/spreadsheetml/2006/main" count="130" uniqueCount="62">
  <si>
    <t>SONUÇ TABLOSU</t>
  </si>
  <si>
    <t>IRC I (SARI) - [TCC 1,070 ve üzeri ve Mumm 30 (Farr 30)  tipi tekneler]</t>
  </si>
  <si>
    <t>Yelken</t>
  </si>
  <si>
    <t>Tekne Adı</t>
  </si>
  <si>
    <t xml:space="preserve">TOPLAM </t>
  </si>
  <si>
    <t>SIRA</t>
  </si>
  <si>
    <t>No</t>
  </si>
  <si>
    <t>YARIŞI 1</t>
  </si>
  <si>
    <t>YARIŞI 2</t>
  </si>
  <si>
    <t>PUAN</t>
  </si>
  <si>
    <t>EASY TIGER</t>
  </si>
  <si>
    <t>TEAM SPIRIT</t>
  </si>
  <si>
    <t>ORION</t>
  </si>
  <si>
    <t>IRC II (YEŞİL) - [TCC 1,069 - 1,025 arası]</t>
  </si>
  <si>
    <t>MATRAK</t>
  </si>
  <si>
    <t>IRC III (LACİVERT) - [TCC 1,024 - 0,980 arası]</t>
  </si>
  <si>
    <t>GBR186N</t>
  </si>
  <si>
    <t>GÜNEŞ SİGORTA FALCON</t>
  </si>
  <si>
    <t>LOGO FLAMENCO</t>
  </si>
  <si>
    <t>KEYİF</t>
  </si>
  <si>
    <t>PASSION ONE</t>
  </si>
  <si>
    <t>ALFASAIL PETEK</t>
  </si>
  <si>
    <t>YARIŞ KURULU BAŞKANI</t>
  </si>
  <si>
    <t>YARIŞ SEKRETERLİĞİ</t>
  </si>
  <si>
    <t>TURUNCU : DNS, OCS, DNF, RAF, DSQ, DNE, DGM, BFD TEKNELERİN PUANI</t>
  </si>
  <si>
    <t>PEMBE RENK : KAYIT VEREN ANCAK START ALANINA GELMEYEN TEKNELERİN PUANI (DNC)</t>
  </si>
  <si>
    <t>YEŞİL RENK : KAYIT VERMEMİŞ TEKNELERİN PUANI (Yarış İlanları Madde 14.2)</t>
  </si>
  <si>
    <t>TANTANA</t>
  </si>
  <si>
    <t>DESTEK (BORDO)</t>
  </si>
  <si>
    <t>Fahir Çelikbaş - I</t>
  </si>
  <si>
    <t>Fahir Çelikbaş - II</t>
  </si>
  <si>
    <t>Fahir Çelikbaş - III</t>
  </si>
  <si>
    <t>ARCORA 4 KMS RC</t>
  </si>
  <si>
    <t>KEYİF 60</t>
  </si>
  <si>
    <t>ŞEF</t>
  </si>
  <si>
    <t>TURKCELL-ALİZE</t>
  </si>
  <si>
    <t>YAPI ARTI-MOBYDICK</t>
  </si>
  <si>
    <t>i-Marine  F 35</t>
  </si>
  <si>
    <t>FENERBAHÇE-AKMETAL</t>
  </si>
  <si>
    <t>EFES SAILING-ALİZE</t>
  </si>
  <si>
    <t>HUNTER</t>
  </si>
  <si>
    <t>İTÜ YELKEN-HEDEF YELKEN</t>
  </si>
  <si>
    <t>KEYFİM 3 BUÇUK-CEVA LOGISTICS</t>
  </si>
  <si>
    <t>QUATTRO</t>
  </si>
  <si>
    <t>UMUR BEY</t>
  </si>
  <si>
    <t>CORIO ZİG ZAG</t>
  </si>
  <si>
    <t>BOSCH BLUEMOON</t>
  </si>
  <si>
    <t>NED 6174</t>
  </si>
  <si>
    <t>*ALVİMEDİCA</t>
  </si>
  <si>
    <t>IDEFIX</t>
  </si>
  <si>
    <t>TAXI JUNIOR</t>
  </si>
  <si>
    <t>EVOLUTION</t>
  </si>
  <si>
    <t>GOBLIN-3</t>
  </si>
  <si>
    <t>IRC IV (TURUNCU - [TCC 0,979 ve altı]</t>
  </si>
  <si>
    <t xml:space="preserve"> DenizBank - TAYK / FAHİR ÇELİKBAŞ KUPASI YAT YARIŞLARI</t>
  </si>
  <si>
    <t>KIA - LUKUNKU</t>
  </si>
  <si>
    <t>SAKE</t>
  </si>
  <si>
    <t>PAPILI</t>
  </si>
  <si>
    <t>*S/Y FIFTY FIFTY</t>
  </si>
  <si>
    <t>KAYITLI TEKNE ADEDİ</t>
  </si>
  <si>
    <t xml:space="preserve">FENERBAHÇE 1 </t>
  </si>
  <si>
    <t xml:space="preserve">29 Nisan 2012 SAAT:17:00 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</si>
</sst>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"/>
    <numFmt numFmtId="166" formatCode="#,##0.000"/>
  </numFmts>
  <fonts count="62">
    <font>
      <sz val="10"/>
      <name val="Arial Tur"/>
      <family val="0"/>
    </font>
    <font>
      <sz val="11"/>
      <name val="Arial Tur"/>
      <family val="0"/>
    </font>
    <font>
      <b/>
      <sz val="10"/>
      <name val="Arial Tur"/>
      <family val="0"/>
    </font>
    <font>
      <b/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sz val="11"/>
      <name val="Times New Roman Tur"/>
      <family val="0"/>
    </font>
    <font>
      <b/>
      <sz val="8"/>
      <name val="Times New Roman Tur"/>
      <family val="0"/>
    </font>
    <font>
      <b/>
      <sz val="9"/>
      <name val="Arial Tur"/>
      <family val="0"/>
    </font>
    <font>
      <b/>
      <sz val="11"/>
      <name val="Times New Roman Tur"/>
      <family val="0"/>
    </font>
    <font>
      <b/>
      <sz val="8"/>
      <name val="Arial Tur"/>
      <family val="0"/>
    </font>
    <font>
      <b/>
      <sz val="8"/>
      <color indexed="8"/>
      <name val="Arial Tur"/>
      <family val="0"/>
    </font>
    <font>
      <sz val="8"/>
      <name val="Arial"/>
      <family val="0"/>
    </font>
    <font>
      <b/>
      <sz val="12"/>
      <name val="Arial Tur"/>
      <family val="0"/>
    </font>
    <font>
      <sz val="9"/>
      <name val="Arial Tur"/>
      <family val="0"/>
    </font>
    <font>
      <b/>
      <sz val="9"/>
      <color indexed="8"/>
      <name val="Arial Tur"/>
      <family val="0"/>
    </font>
    <font>
      <sz val="9"/>
      <color indexed="8"/>
      <name val="Arial Tur"/>
      <family val="0"/>
    </font>
    <font>
      <sz val="8"/>
      <name val="Arial Tur"/>
      <family val="0"/>
    </font>
    <font>
      <b/>
      <sz val="9"/>
      <color indexed="10"/>
      <name val="Arial Tur"/>
      <family val="0"/>
    </font>
    <font>
      <sz val="8"/>
      <color indexed="19"/>
      <name val="Arial"/>
      <family val="0"/>
    </font>
    <font>
      <b/>
      <sz val="9"/>
      <color indexed="14"/>
      <name val="Arial Tur"/>
      <family val="0"/>
    </font>
    <font>
      <b/>
      <sz val="9"/>
      <color indexed="17"/>
      <name val="Arial Tur"/>
      <family val="0"/>
    </font>
    <font>
      <sz val="10"/>
      <color indexed="17"/>
      <name val="Arial Tur"/>
      <family val="0"/>
    </font>
    <font>
      <b/>
      <sz val="10"/>
      <color indexed="17"/>
      <name val="Arial Tur"/>
      <family val="0"/>
    </font>
    <font>
      <b/>
      <sz val="9"/>
      <name val="Arial"/>
      <family val="0"/>
    </font>
    <font>
      <b/>
      <sz val="9"/>
      <color indexed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10" xfId="0" applyFont="1" applyFill="1" applyBorder="1" applyAlignment="1" applyProtection="1">
      <alignment horizontal="center"/>
      <protection locked="0"/>
    </xf>
    <xf numFmtId="164" fontId="10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11" xfId="0" applyFont="1" applyFill="1" applyBorder="1" applyAlignment="1" applyProtection="1">
      <alignment horizontal="center"/>
      <protection locked="0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164" fontId="10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/>
    </xf>
    <xf numFmtId="0" fontId="8" fillId="0" borderId="13" xfId="0" applyFont="1" applyBorder="1" applyAlignment="1" applyProtection="1">
      <alignment horizontal="center"/>
      <protection/>
    </xf>
    <xf numFmtId="0" fontId="14" fillId="0" borderId="12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4" fillId="0" borderId="14" xfId="0" applyFont="1" applyBorder="1" applyAlignment="1" applyProtection="1">
      <alignment horizontal="center"/>
      <protection locked="0"/>
    </xf>
    <xf numFmtId="164" fontId="14" fillId="0" borderId="14" xfId="0" applyNumberFormat="1" applyFont="1" applyBorder="1" applyAlignment="1">
      <alignment horizontal="center"/>
    </xf>
    <xf numFmtId="21" fontId="17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 locked="0"/>
    </xf>
    <xf numFmtId="1" fontId="17" fillId="0" borderId="0" xfId="0" applyNumberFormat="1" applyFont="1" applyFill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7" fillId="0" borderId="15" xfId="0" applyNumberFormat="1" applyFont="1" applyBorder="1" applyAlignment="1" applyProtection="1">
      <alignment horizontal="center"/>
      <protection locked="0"/>
    </xf>
    <xf numFmtId="164" fontId="8" fillId="0" borderId="15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left"/>
    </xf>
    <xf numFmtId="164" fontId="0" fillId="0" borderId="0" xfId="0" applyNumberFormat="1" applyAlignment="1">
      <alignment/>
    </xf>
    <xf numFmtId="0" fontId="19" fillId="0" borderId="0" xfId="0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21" fillId="0" borderId="0" xfId="0" applyNumberFormat="1" applyFont="1" applyFill="1" applyAlignment="1">
      <alignment horizontal="left"/>
    </xf>
    <xf numFmtId="164" fontId="22" fillId="0" borderId="0" xfId="0" applyNumberFormat="1" applyFont="1" applyFill="1" applyAlignment="1">
      <alignment horizontal="left"/>
    </xf>
    <xf numFmtId="2" fontId="22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/>
      <protection locked="0"/>
    </xf>
    <xf numFmtId="1" fontId="17" fillId="0" borderId="16" xfId="0" applyNumberFormat="1" applyFont="1" applyFill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164" fontId="16" fillId="0" borderId="17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8" fillId="0" borderId="17" xfId="0" applyFont="1" applyBorder="1" applyAlignment="1" applyProtection="1">
      <alignment horizontal="center"/>
      <protection/>
    </xf>
    <xf numFmtId="2" fontId="23" fillId="0" borderId="0" xfId="0" applyNumberFormat="1" applyFont="1" applyFill="1" applyAlignment="1">
      <alignment horizontal="center"/>
    </xf>
    <xf numFmtId="1" fontId="24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21" fillId="0" borderId="13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24" fillId="0" borderId="13" xfId="0" applyNumberFormat="1" applyFont="1" applyFill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4" fillId="0" borderId="12" xfId="0" applyFont="1" applyBorder="1" applyAlignment="1">
      <alignment horizontal="centerContinuous" vertical="center"/>
    </xf>
    <xf numFmtId="164" fontId="10" fillId="0" borderId="18" xfId="0" applyNumberFormat="1" applyFont="1" applyBorder="1" applyAlignment="1" applyProtection="1">
      <alignment horizontal="centerContinuous" vertical="center"/>
      <protection locked="0"/>
    </xf>
    <xf numFmtId="164" fontId="10" fillId="0" borderId="19" xfId="0" applyNumberFormat="1" applyFont="1" applyBorder="1" applyAlignment="1" applyProtection="1">
      <alignment horizontal="centerContinuous" vertical="center"/>
      <protection locked="0"/>
    </xf>
    <xf numFmtId="0" fontId="8" fillId="0" borderId="12" xfId="0" applyFont="1" applyBorder="1" applyAlignment="1">
      <alignment horizontal="centerContinuous" vertical="center"/>
    </xf>
    <xf numFmtId="0" fontId="17" fillId="0" borderId="11" xfId="0" applyFont="1" applyFill="1" applyBorder="1" applyAlignment="1" applyProtection="1">
      <alignment horizontal="center"/>
      <protection locked="0"/>
    </xf>
    <xf numFmtId="0" fontId="17" fillId="0" borderId="11" xfId="0" applyFont="1" applyFill="1" applyBorder="1" applyAlignment="1">
      <alignment horizontal="center"/>
    </xf>
    <xf numFmtId="0" fontId="17" fillId="33" borderId="11" xfId="0" applyFont="1" applyFill="1" applyBorder="1" applyAlignment="1" applyProtection="1">
      <alignment horizontal="center"/>
      <protection locked="0"/>
    </xf>
    <xf numFmtId="0" fontId="17" fillId="33" borderId="11" xfId="0" applyFont="1" applyFill="1" applyBorder="1" applyAlignment="1">
      <alignment horizontal="center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13" xfId="0" applyFont="1" applyFill="1" applyBorder="1" applyAlignment="1">
      <alignment horizontal="center"/>
    </xf>
    <xf numFmtId="0" fontId="17" fillId="33" borderId="13" xfId="0" applyFont="1" applyFill="1" applyBorder="1" applyAlignment="1" applyProtection="1">
      <alignment horizontal="center"/>
      <protection locked="0"/>
    </xf>
    <xf numFmtId="0" fontId="17" fillId="33" borderId="13" xfId="0" applyFont="1" applyFill="1" applyBorder="1" applyAlignment="1">
      <alignment horizontal="center"/>
    </xf>
    <xf numFmtId="0" fontId="17" fillId="0" borderId="11" xfId="0" applyFont="1" applyFill="1" applyBorder="1" applyAlignment="1" applyProtection="1">
      <alignment horizontal="center"/>
      <protection/>
    </xf>
    <xf numFmtId="0" fontId="17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1" fontId="8" fillId="0" borderId="13" xfId="0" applyNumberFormat="1" applyFont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1" fontId="17" fillId="0" borderId="20" xfId="0" applyNumberFormat="1" applyFont="1" applyFill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164" fontId="24" fillId="0" borderId="13" xfId="0" applyNumberFormat="1" applyFont="1" applyBorder="1" applyAlignment="1">
      <alignment horizontal="center"/>
    </xf>
    <xf numFmtId="1" fontId="20" fillId="0" borderId="13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 applyProtection="1">
      <alignment horizontal="center" vertical="center"/>
      <protection locked="0"/>
    </xf>
    <xf numFmtId="1" fontId="25" fillId="0" borderId="13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8829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57150" y="8829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7150" y="10658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57150" y="10658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57150" y="8829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7150" y="8829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8" name="Text 8"/>
        <xdr:cNvSpPr txBox="1">
          <a:spLocks noChangeArrowheads="1"/>
        </xdr:cNvSpPr>
      </xdr:nvSpPr>
      <xdr:spPr>
        <a:xfrm>
          <a:off x="533400" y="1065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9" name="Text 9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533400" y="2657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11" name="Text 11"/>
        <xdr:cNvSpPr txBox="1">
          <a:spLocks noChangeArrowheads="1"/>
        </xdr:cNvSpPr>
      </xdr:nvSpPr>
      <xdr:spPr>
        <a:xfrm>
          <a:off x="533400" y="8829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2" name="Text 12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3" name="Text 13"/>
        <xdr:cNvSpPr txBox="1">
          <a:spLocks noChangeArrowheads="1"/>
        </xdr:cNvSpPr>
      </xdr:nvSpPr>
      <xdr:spPr>
        <a:xfrm>
          <a:off x="57150" y="10658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4" name="Text 14"/>
        <xdr:cNvSpPr txBox="1">
          <a:spLocks noChangeArrowheads="1"/>
        </xdr:cNvSpPr>
      </xdr:nvSpPr>
      <xdr:spPr>
        <a:xfrm>
          <a:off x="533400" y="1065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5" name="Text 15"/>
        <xdr:cNvSpPr txBox="1">
          <a:spLocks noChangeArrowheads="1"/>
        </xdr:cNvSpPr>
      </xdr:nvSpPr>
      <xdr:spPr>
        <a:xfrm>
          <a:off x="57150" y="10658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6" name="Text 16"/>
        <xdr:cNvSpPr txBox="1">
          <a:spLocks noChangeArrowheads="1"/>
        </xdr:cNvSpPr>
      </xdr:nvSpPr>
      <xdr:spPr>
        <a:xfrm>
          <a:off x="57150" y="10658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7" name="Text 17"/>
        <xdr:cNvSpPr txBox="1">
          <a:spLocks noChangeArrowheads="1"/>
        </xdr:cNvSpPr>
      </xdr:nvSpPr>
      <xdr:spPr>
        <a:xfrm>
          <a:off x="57150" y="10658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533400" y="1065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9" name="Text 19"/>
        <xdr:cNvSpPr txBox="1">
          <a:spLocks noChangeArrowheads="1"/>
        </xdr:cNvSpPr>
      </xdr:nvSpPr>
      <xdr:spPr>
        <a:xfrm>
          <a:off x="533400" y="1065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20" name="Text 20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1" name="Text 21"/>
        <xdr:cNvSpPr txBox="1">
          <a:spLocks noChangeArrowheads="1"/>
        </xdr:cNvSpPr>
      </xdr:nvSpPr>
      <xdr:spPr>
        <a:xfrm>
          <a:off x="533400" y="7105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22" name="Text 22"/>
        <xdr:cNvSpPr txBox="1">
          <a:spLocks noChangeArrowheads="1"/>
        </xdr:cNvSpPr>
      </xdr:nvSpPr>
      <xdr:spPr>
        <a:xfrm>
          <a:off x="533400" y="8829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23" name="Text 23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24" name="Text 24"/>
        <xdr:cNvSpPr txBox="1">
          <a:spLocks noChangeArrowheads="1"/>
        </xdr:cNvSpPr>
      </xdr:nvSpPr>
      <xdr:spPr>
        <a:xfrm>
          <a:off x="533400" y="1065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25" name="Text 25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26" name="Text 26"/>
        <xdr:cNvSpPr txBox="1">
          <a:spLocks noChangeArrowheads="1"/>
        </xdr:cNvSpPr>
      </xdr:nvSpPr>
      <xdr:spPr>
        <a:xfrm>
          <a:off x="533400" y="1065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27" name="Text 27"/>
        <xdr:cNvSpPr txBox="1">
          <a:spLocks noChangeArrowheads="1"/>
        </xdr:cNvSpPr>
      </xdr:nvSpPr>
      <xdr:spPr>
        <a:xfrm>
          <a:off x="7781925" y="726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28" name="Text 28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29" name="Text 29"/>
        <xdr:cNvSpPr txBox="1">
          <a:spLocks noChangeArrowheads="1"/>
        </xdr:cNvSpPr>
      </xdr:nvSpPr>
      <xdr:spPr>
        <a:xfrm>
          <a:off x="57150" y="7267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30" name="Text 30"/>
        <xdr:cNvSpPr txBox="1">
          <a:spLocks noChangeArrowheads="1"/>
        </xdr:cNvSpPr>
      </xdr:nvSpPr>
      <xdr:spPr>
        <a:xfrm>
          <a:off x="57150" y="7267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31" name="Text 31"/>
        <xdr:cNvSpPr txBox="1">
          <a:spLocks noChangeArrowheads="1"/>
        </xdr:cNvSpPr>
      </xdr:nvSpPr>
      <xdr:spPr>
        <a:xfrm>
          <a:off x="57150" y="7267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32" name="Text 32"/>
        <xdr:cNvSpPr txBox="1">
          <a:spLocks noChangeArrowheads="1"/>
        </xdr:cNvSpPr>
      </xdr:nvSpPr>
      <xdr:spPr>
        <a:xfrm>
          <a:off x="57150" y="7267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33" name="Text 33"/>
        <xdr:cNvSpPr txBox="1">
          <a:spLocks noChangeArrowheads="1"/>
        </xdr:cNvSpPr>
      </xdr:nvSpPr>
      <xdr:spPr>
        <a:xfrm>
          <a:off x="533400" y="7267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34" name="Text 34"/>
        <xdr:cNvSpPr txBox="1">
          <a:spLocks noChangeArrowheads="1"/>
        </xdr:cNvSpPr>
      </xdr:nvSpPr>
      <xdr:spPr>
        <a:xfrm>
          <a:off x="533400" y="7267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400050</xdr:colOff>
      <xdr:row>45</xdr:row>
      <xdr:rowOff>0</xdr:rowOff>
    </xdr:to>
    <xdr:sp>
      <xdr:nvSpPr>
        <xdr:cNvPr id="35" name="Text 35"/>
        <xdr:cNvSpPr txBox="1">
          <a:spLocks noChangeArrowheads="1"/>
        </xdr:cNvSpPr>
      </xdr:nvSpPr>
      <xdr:spPr>
        <a:xfrm>
          <a:off x="533400" y="72675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36" name="Text 36"/>
        <xdr:cNvSpPr txBox="1">
          <a:spLocks noChangeArrowheads="1"/>
        </xdr:cNvSpPr>
      </xdr:nvSpPr>
      <xdr:spPr>
        <a:xfrm>
          <a:off x="533400" y="7267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400050</xdr:colOff>
      <xdr:row>45</xdr:row>
      <xdr:rowOff>0</xdr:rowOff>
    </xdr:to>
    <xdr:sp>
      <xdr:nvSpPr>
        <xdr:cNvPr id="37" name="Text 37"/>
        <xdr:cNvSpPr txBox="1">
          <a:spLocks noChangeArrowheads="1"/>
        </xdr:cNvSpPr>
      </xdr:nvSpPr>
      <xdr:spPr>
        <a:xfrm>
          <a:off x="533400" y="72675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38" name="Text 38"/>
        <xdr:cNvSpPr txBox="1">
          <a:spLocks noChangeArrowheads="1"/>
        </xdr:cNvSpPr>
      </xdr:nvSpPr>
      <xdr:spPr>
        <a:xfrm>
          <a:off x="533400" y="7267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39" name="Text 39"/>
        <xdr:cNvSpPr txBox="1">
          <a:spLocks noChangeArrowheads="1"/>
        </xdr:cNvSpPr>
      </xdr:nvSpPr>
      <xdr:spPr>
        <a:xfrm>
          <a:off x="7781925" y="726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40" name="Text 40"/>
        <xdr:cNvSpPr txBox="1">
          <a:spLocks noChangeArrowheads="1"/>
        </xdr:cNvSpPr>
      </xdr:nvSpPr>
      <xdr:spPr>
        <a:xfrm>
          <a:off x="533400" y="7267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41" name="Text 41"/>
        <xdr:cNvSpPr txBox="1">
          <a:spLocks noChangeArrowheads="1"/>
        </xdr:cNvSpPr>
      </xdr:nvSpPr>
      <xdr:spPr>
        <a:xfrm>
          <a:off x="57150" y="8829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42" name="Text 42"/>
        <xdr:cNvSpPr txBox="1">
          <a:spLocks noChangeArrowheads="1"/>
        </xdr:cNvSpPr>
      </xdr:nvSpPr>
      <xdr:spPr>
        <a:xfrm>
          <a:off x="57150" y="8829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43" name="Text 43"/>
        <xdr:cNvSpPr txBox="1">
          <a:spLocks noChangeArrowheads="1"/>
        </xdr:cNvSpPr>
      </xdr:nvSpPr>
      <xdr:spPr>
        <a:xfrm>
          <a:off x="57150" y="8829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44" name="Text 44"/>
        <xdr:cNvSpPr txBox="1">
          <a:spLocks noChangeArrowheads="1"/>
        </xdr:cNvSpPr>
      </xdr:nvSpPr>
      <xdr:spPr>
        <a:xfrm>
          <a:off x="57150" y="8829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45" name="Text 45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46" name="Text 46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47" name="Text 47"/>
        <xdr:cNvSpPr txBox="1">
          <a:spLocks noChangeArrowheads="1"/>
        </xdr:cNvSpPr>
      </xdr:nvSpPr>
      <xdr:spPr>
        <a:xfrm>
          <a:off x="533400" y="8829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48" name="Text 48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49" name="Text 49"/>
        <xdr:cNvSpPr txBox="1">
          <a:spLocks noChangeArrowheads="1"/>
        </xdr:cNvSpPr>
      </xdr:nvSpPr>
      <xdr:spPr>
        <a:xfrm>
          <a:off x="533400" y="8829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50" name="Text 50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51" name="Text 51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52" name="Text 52"/>
        <xdr:cNvSpPr txBox="1">
          <a:spLocks noChangeArrowheads="1"/>
        </xdr:cNvSpPr>
      </xdr:nvSpPr>
      <xdr:spPr>
        <a:xfrm>
          <a:off x="533400" y="8829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53" name="Text 53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54" name="Text 54"/>
        <xdr:cNvSpPr txBox="1">
          <a:spLocks noChangeArrowheads="1"/>
        </xdr:cNvSpPr>
      </xdr:nvSpPr>
      <xdr:spPr>
        <a:xfrm>
          <a:off x="533400" y="1065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55" name="Text 55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56" name="Text 56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57" name="Text 57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58" name="Text 58"/>
        <xdr:cNvSpPr txBox="1">
          <a:spLocks noChangeArrowheads="1"/>
        </xdr:cNvSpPr>
      </xdr:nvSpPr>
      <xdr:spPr>
        <a:xfrm>
          <a:off x="533400" y="8829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59" name="Text 59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60" name="Text 60"/>
        <xdr:cNvSpPr txBox="1">
          <a:spLocks noChangeArrowheads="1"/>
        </xdr:cNvSpPr>
      </xdr:nvSpPr>
      <xdr:spPr>
        <a:xfrm>
          <a:off x="533400" y="8829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61" name="Text 61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62" name="Text 62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63" name="Text 63"/>
        <xdr:cNvSpPr txBox="1">
          <a:spLocks noChangeArrowheads="1"/>
        </xdr:cNvSpPr>
      </xdr:nvSpPr>
      <xdr:spPr>
        <a:xfrm>
          <a:off x="533400" y="1065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64" name="Text 64"/>
        <xdr:cNvSpPr txBox="1">
          <a:spLocks noChangeArrowheads="1"/>
        </xdr:cNvSpPr>
      </xdr:nvSpPr>
      <xdr:spPr>
        <a:xfrm>
          <a:off x="533400" y="1065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65" name="Text 65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66" name="Text 66"/>
        <xdr:cNvSpPr txBox="1">
          <a:spLocks noChangeArrowheads="1"/>
        </xdr:cNvSpPr>
      </xdr:nvSpPr>
      <xdr:spPr>
        <a:xfrm>
          <a:off x="533400" y="8829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67" name="Text 67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68" name="Text 68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69" name="Text 69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70" name="Text 70"/>
        <xdr:cNvSpPr txBox="1">
          <a:spLocks noChangeArrowheads="1"/>
        </xdr:cNvSpPr>
      </xdr:nvSpPr>
      <xdr:spPr>
        <a:xfrm>
          <a:off x="533400" y="8829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71" name="Text 71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72" name="Text 72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73" name="Text 73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74" name="Text 74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75" name="Text 75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76" name="Text 76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77" name="Text 77"/>
        <xdr:cNvSpPr txBox="1">
          <a:spLocks noChangeArrowheads="1"/>
        </xdr:cNvSpPr>
      </xdr:nvSpPr>
      <xdr:spPr>
        <a:xfrm>
          <a:off x="533400" y="8829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78" name="Text 78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79" name="Text 79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80" name="Text 80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81" name="Text 81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82" name="Text 82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83" name="Text 83"/>
        <xdr:cNvSpPr txBox="1">
          <a:spLocks noChangeArrowheads="1"/>
        </xdr:cNvSpPr>
      </xdr:nvSpPr>
      <xdr:spPr>
        <a:xfrm>
          <a:off x="533400" y="1065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84" name="Text 84"/>
        <xdr:cNvSpPr txBox="1">
          <a:spLocks noChangeArrowheads="1"/>
        </xdr:cNvSpPr>
      </xdr:nvSpPr>
      <xdr:spPr>
        <a:xfrm>
          <a:off x="533400" y="1065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85" name="Text 85"/>
        <xdr:cNvSpPr txBox="1">
          <a:spLocks noChangeArrowheads="1"/>
        </xdr:cNvSpPr>
      </xdr:nvSpPr>
      <xdr:spPr>
        <a:xfrm>
          <a:off x="533400" y="1065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86" name="Text 86"/>
        <xdr:cNvSpPr txBox="1">
          <a:spLocks noChangeArrowheads="1"/>
        </xdr:cNvSpPr>
      </xdr:nvSpPr>
      <xdr:spPr>
        <a:xfrm>
          <a:off x="533400" y="1065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87" name="Text 87"/>
        <xdr:cNvSpPr txBox="1">
          <a:spLocks noChangeArrowheads="1"/>
        </xdr:cNvSpPr>
      </xdr:nvSpPr>
      <xdr:spPr>
        <a:xfrm>
          <a:off x="533400" y="4400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88" name="Text 88"/>
        <xdr:cNvSpPr txBox="1">
          <a:spLocks noChangeArrowheads="1"/>
        </xdr:cNvSpPr>
      </xdr:nvSpPr>
      <xdr:spPr>
        <a:xfrm>
          <a:off x="533400" y="4400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89" name="Text 89"/>
        <xdr:cNvSpPr txBox="1">
          <a:spLocks noChangeArrowheads="1"/>
        </xdr:cNvSpPr>
      </xdr:nvSpPr>
      <xdr:spPr>
        <a:xfrm>
          <a:off x="533400" y="4400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90" name="Text 90"/>
        <xdr:cNvSpPr txBox="1">
          <a:spLocks noChangeArrowheads="1"/>
        </xdr:cNvSpPr>
      </xdr:nvSpPr>
      <xdr:spPr>
        <a:xfrm>
          <a:off x="533400" y="4400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91" name="Text 91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92" name="Text 92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93" name="Text 93"/>
        <xdr:cNvSpPr txBox="1">
          <a:spLocks noChangeArrowheads="1"/>
        </xdr:cNvSpPr>
      </xdr:nvSpPr>
      <xdr:spPr>
        <a:xfrm>
          <a:off x="533400" y="8829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94" name="Text 94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95" name="Text 95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96" name="Text 96"/>
        <xdr:cNvSpPr txBox="1">
          <a:spLocks noChangeArrowheads="1"/>
        </xdr:cNvSpPr>
      </xdr:nvSpPr>
      <xdr:spPr>
        <a:xfrm>
          <a:off x="533400" y="8829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97" name="Text 97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98" name="Text 98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99" name="Text 99"/>
        <xdr:cNvSpPr txBox="1">
          <a:spLocks noChangeArrowheads="1"/>
        </xdr:cNvSpPr>
      </xdr:nvSpPr>
      <xdr:spPr>
        <a:xfrm>
          <a:off x="533400" y="8829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00" name="Text 100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01" name="Text 101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102" name="Text 102"/>
        <xdr:cNvSpPr txBox="1">
          <a:spLocks noChangeArrowheads="1"/>
        </xdr:cNvSpPr>
      </xdr:nvSpPr>
      <xdr:spPr>
        <a:xfrm>
          <a:off x="533400" y="8829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03" name="Text 103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104" name="Text 104"/>
        <xdr:cNvSpPr txBox="1">
          <a:spLocks noChangeArrowheads="1"/>
        </xdr:cNvSpPr>
      </xdr:nvSpPr>
      <xdr:spPr>
        <a:xfrm>
          <a:off x="533400" y="8829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05" name="Text 105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06" name="Text 106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07" name="Text 107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08" name="Text 108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09" name="Text 109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10" name="Text 110"/>
        <xdr:cNvSpPr txBox="1">
          <a:spLocks noChangeArrowheads="1"/>
        </xdr:cNvSpPr>
      </xdr:nvSpPr>
      <xdr:spPr>
        <a:xfrm>
          <a:off x="533400" y="1065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11" name="Text 111"/>
        <xdr:cNvSpPr txBox="1">
          <a:spLocks noChangeArrowheads="1"/>
        </xdr:cNvSpPr>
      </xdr:nvSpPr>
      <xdr:spPr>
        <a:xfrm>
          <a:off x="533400" y="1065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12" name="Text 112"/>
        <xdr:cNvSpPr txBox="1">
          <a:spLocks noChangeArrowheads="1"/>
        </xdr:cNvSpPr>
      </xdr:nvSpPr>
      <xdr:spPr>
        <a:xfrm>
          <a:off x="533400" y="1065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13" name="Text 113"/>
        <xdr:cNvSpPr txBox="1">
          <a:spLocks noChangeArrowheads="1"/>
        </xdr:cNvSpPr>
      </xdr:nvSpPr>
      <xdr:spPr>
        <a:xfrm>
          <a:off x="533400" y="1065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14" name="Text 114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15" name="Text 115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16" name="Text 116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17" name="Text 117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118" name="Text 118"/>
        <xdr:cNvSpPr txBox="1">
          <a:spLocks noChangeArrowheads="1"/>
        </xdr:cNvSpPr>
      </xdr:nvSpPr>
      <xdr:spPr>
        <a:xfrm>
          <a:off x="533400" y="8829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19" name="Text 119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20" name="Text 120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121" name="Text 121"/>
        <xdr:cNvSpPr txBox="1">
          <a:spLocks noChangeArrowheads="1"/>
        </xdr:cNvSpPr>
      </xdr:nvSpPr>
      <xdr:spPr>
        <a:xfrm>
          <a:off x="533400" y="8829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22" name="Text 122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23" name="Text 123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124" name="Text 124"/>
        <xdr:cNvSpPr txBox="1">
          <a:spLocks noChangeArrowheads="1"/>
        </xdr:cNvSpPr>
      </xdr:nvSpPr>
      <xdr:spPr>
        <a:xfrm>
          <a:off x="533400" y="8829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25" name="Text 125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126" name="Text 126"/>
        <xdr:cNvSpPr txBox="1">
          <a:spLocks noChangeArrowheads="1"/>
        </xdr:cNvSpPr>
      </xdr:nvSpPr>
      <xdr:spPr>
        <a:xfrm>
          <a:off x="533400" y="8829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27" name="Text 127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28" name="Text 128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129" name="Text 129"/>
        <xdr:cNvSpPr txBox="1">
          <a:spLocks noChangeArrowheads="1"/>
        </xdr:cNvSpPr>
      </xdr:nvSpPr>
      <xdr:spPr>
        <a:xfrm>
          <a:off x="533400" y="8829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30" name="Text 130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31" name="Text 131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132" name="Text 132"/>
        <xdr:cNvSpPr txBox="1">
          <a:spLocks noChangeArrowheads="1"/>
        </xdr:cNvSpPr>
      </xdr:nvSpPr>
      <xdr:spPr>
        <a:xfrm>
          <a:off x="533400" y="8829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33" name="Text 133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34" name="Text 134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35" name="Text 135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36" name="Text 136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37" name="Text 137"/>
        <xdr:cNvSpPr txBox="1">
          <a:spLocks noChangeArrowheads="1"/>
        </xdr:cNvSpPr>
      </xdr:nvSpPr>
      <xdr:spPr>
        <a:xfrm>
          <a:off x="533400" y="8343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38" name="Text 138"/>
        <xdr:cNvSpPr txBox="1">
          <a:spLocks noChangeArrowheads="1"/>
        </xdr:cNvSpPr>
      </xdr:nvSpPr>
      <xdr:spPr>
        <a:xfrm>
          <a:off x="533400" y="8343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39" name="Text 139"/>
        <xdr:cNvSpPr txBox="1">
          <a:spLocks noChangeArrowheads="1"/>
        </xdr:cNvSpPr>
      </xdr:nvSpPr>
      <xdr:spPr>
        <a:xfrm>
          <a:off x="533400" y="8343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40" name="Text 140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41" name="Text 141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42" name="Text 142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43" name="Text 143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44" name="Text 144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45" name="Text 145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46" name="Text 146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47" name="Text 147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48" name="Text 148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49" name="Text 149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50" name="Text 150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51" name="Text 151"/>
        <xdr:cNvSpPr txBox="1">
          <a:spLocks noChangeArrowheads="1"/>
        </xdr:cNvSpPr>
      </xdr:nvSpPr>
      <xdr:spPr>
        <a:xfrm>
          <a:off x="533400" y="423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28575</xdr:colOff>
      <xdr:row>36</xdr:row>
      <xdr:rowOff>0</xdr:rowOff>
    </xdr:to>
    <xdr:sp>
      <xdr:nvSpPr>
        <xdr:cNvPr id="152" name="Text 152"/>
        <xdr:cNvSpPr txBox="1">
          <a:spLocks noChangeArrowheads="1"/>
        </xdr:cNvSpPr>
      </xdr:nvSpPr>
      <xdr:spPr>
        <a:xfrm>
          <a:off x="1133475" y="5810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28575</xdr:colOff>
      <xdr:row>36</xdr:row>
      <xdr:rowOff>0</xdr:rowOff>
    </xdr:to>
    <xdr:sp>
      <xdr:nvSpPr>
        <xdr:cNvPr id="153" name="Text 153"/>
        <xdr:cNvSpPr txBox="1">
          <a:spLocks noChangeArrowheads="1"/>
        </xdr:cNvSpPr>
      </xdr:nvSpPr>
      <xdr:spPr>
        <a:xfrm>
          <a:off x="1133475" y="5810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28575</xdr:colOff>
      <xdr:row>36</xdr:row>
      <xdr:rowOff>0</xdr:rowOff>
    </xdr:to>
    <xdr:sp>
      <xdr:nvSpPr>
        <xdr:cNvPr id="154" name="Text 154"/>
        <xdr:cNvSpPr txBox="1">
          <a:spLocks noChangeArrowheads="1"/>
        </xdr:cNvSpPr>
      </xdr:nvSpPr>
      <xdr:spPr>
        <a:xfrm>
          <a:off x="1133475" y="5810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28575</xdr:colOff>
      <xdr:row>36</xdr:row>
      <xdr:rowOff>0</xdr:rowOff>
    </xdr:to>
    <xdr:sp>
      <xdr:nvSpPr>
        <xdr:cNvPr id="155" name="Text 155"/>
        <xdr:cNvSpPr txBox="1">
          <a:spLocks noChangeArrowheads="1"/>
        </xdr:cNvSpPr>
      </xdr:nvSpPr>
      <xdr:spPr>
        <a:xfrm>
          <a:off x="1133475" y="5810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28575</xdr:colOff>
      <xdr:row>36</xdr:row>
      <xdr:rowOff>0</xdr:rowOff>
    </xdr:to>
    <xdr:sp>
      <xdr:nvSpPr>
        <xdr:cNvPr id="156" name="Text 156"/>
        <xdr:cNvSpPr txBox="1">
          <a:spLocks noChangeArrowheads="1"/>
        </xdr:cNvSpPr>
      </xdr:nvSpPr>
      <xdr:spPr>
        <a:xfrm>
          <a:off x="1133475" y="5810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28575</xdr:colOff>
      <xdr:row>36</xdr:row>
      <xdr:rowOff>0</xdr:rowOff>
    </xdr:to>
    <xdr:sp>
      <xdr:nvSpPr>
        <xdr:cNvPr id="157" name="Text 157"/>
        <xdr:cNvSpPr txBox="1">
          <a:spLocks noChangeArrowheads="1"/>
        </xdr:cNvSpPr>
      </xdr:nvSpPr>
      <xdr:spPr>
        <a:xfrm>
          <a:off x="1133475" y="5810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58" name="Text 158"/>
        <xdr:cNvSpPr txBox="1">
          <a:spLocks noChangeArrowheads="1"/>
        </xdr:cNvSpPr>
      </xdr:nvSpPr>
      <xdr:spPr>
        <a:xfrm>
          <a:off x="533400" y="6619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159" name="Text 159"/>
        <xdr:cNvSpPr txBox="1">
          <a:spLocks noChangeArrowheads="1"/>
        </xdr:cNvSpPr>
      </xdr:nvSpPr>
      <xdr:spPr>
        <a:xfrm>
          <a:off x="533400" y="5486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60" name="Text 160"/>
        <xdr:cNvSpPr txBox="1">
          <a:spLocks noChangeArrowheads="1"/>
        </xdr:cNvSpPr>
      </xdr:nvSpPr>
      <xdr:spPr>
        <a:xfrm>
          <a:off x="533400" y="6619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61" name="Text 161"/>
        <xdr:cNvSpPr txBox="1">
          <a:spLocks noChangeArrowheads="1"/>
        </xdr:cNvSpPr>
      </xdr:nvSpPr>
      <xdr:spPr>
        <a:xfrm>
          <a:off x="533400" y="6619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62" name="Text 162"/>
        <xdr:cNvSpPr txBox="1">
          <a:spLocks noChangeArrowheads="1"/>
        </xdr:cNvSpPr>
      </xdr:nvSpPr>
      <xdr:spPr>
        <a:xfrm>
          <a:off x="533400" y="8343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63" name="Text 163"/>
        <xdr:cNvSpPr txBox="1">
          <a:spLocks noChangeArrowheads="1"/>
        </xdr:cNvSpPr>
      </xdr:nvSpPr>
      <xdr:spPr>
        <a:xfrm>
          <a:off x="533400" y="8343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64" name="Text 164"/>
        <xdr:cNvSpPr txBox="1">
          <a:spLocks noChangeArrowheads="1"/>
        </xdr:cNvSpPr>
      </xdr:nvSpPr>
      <xdr:spPr>
        <a:xfrm>
          <a:off x="533400" y="8343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28575</xdr:colOff>
      <xdr:row>49</xdr:row>
      <xdr:rowOff>0</xdr:rowOff>
    </xdr:to>
    <xdr:sp>
      <xdr:nvSpPr>
        <xdr:cNvPr id="165" name="Text 165"/>
        <xdr:cNvSpPr txBox="1">
          <a:spLocks noChangeArrowheads="1"/>
        </xdr:cNvSpPr>
      </xdr:nvSpPr>
      <xdr:spPr>
        <a:xfrm>
          <a:off x="533400" y="7858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28575</xdr:colOff>
      <xdr:row>49</xdr:row>
      <xdr:rowOff>0</xdr:rowOff>
    </xdr:to>
    <xdr:sp>
      <xdr:nvSpPr>
        <xdr:cNvPr id="166" name="Text 166"/>
        <xdr:cNvSpPr txBox="1">
          <a:spLocks noChangeArrowheads="1"/>
        </xdr:cNvSpPr>
      </xdr:nvSpPr>
      <xdr:spPr>
        <a:xfrm>
          <a:off x="533400" y="7858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28575</xdr:colOff>
      <xdr:row>49</xdr:row>
      <xdr:rowOff>0</xdr:rowOff>
    </xdr:to>
    <xdr:sp>
      <xdr:nvSpPr>
        <xdr:cNvPr id="167" name="Text 167"/>
        <xdr:cNvSpPr txBox="1">
          <a:spLocks noChangeArrowheads="1"/>
        </xdr:cNvSpPr>
      </xdr:nvSpPr>
      <xdr:spPr>
        <a:xfrm>
          <a:off x="533400" y="7858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28575</xdr:colOff>
      <xdr:row>49</xdr:row>
      <xdr:rowOff>0</xdr:rowOff>
    </xdr:to>
    <xdr:sp>
      <xdr:nvSpPr>
        <xdr:cNvPr id="168" name="Text 168"/>
        <xdr:cNvSpPr txBox="1">
          <a:spLocks noChangeArrowheads="1"/>
        </xdr:cNvSpPr>
      </xdr:nvSpPr>
      <xdr:spPr>
        <a:xfrm>
          <a:off x="533400" y="7858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28575</xdr:colOff>
      <xdr:row>49</xdr:row>
      <xdr:rowOff>0</xdr:rowOff>
    </xdr:to>
    <xdr:sp>
      <xdr:nvSpPr>
        <xdr:cNvPr id="169" name="Text 169"/>
        <xdr:cNvSpPr txBox="1">
          <a:spLocks noChangeArrowheads="1"/>
        </xdr:cNvSpPr>
      </xdr:nvSpPr>
      <xdr:spPr>
        <a:xfrm>
          <a:off x="533400" y="7858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28575</xdr:colOff>
      <xdr:row>49</xdr:row>
      <xdr:rowOff>0</xdr:rowOff>
    </xdr:to>
    <xdr:sp>
      <xdr:nvSpPr>
        <xdr:cNvPr id="170" name="Text 170"/>
        <xdr:cNvSpPr txBox="1">
          <a:spLocks noChangeArrowheads="1"/>
        </xdr:cNvSpPr>
      </xdr:nvSpPr>
      <xdr:spPr>
        <a:xfrm>
          <a:off x="533400" y="7858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171" name="Text 171"/>
        <xdr:cNvSpPr txBox="1">
          <a:spLocks noChangeArrowheads="1"/>
        </xdr:cNvSpPr>
      </xdr:nvSpPr>
      <xdr:spPr>
        <a:xfrm>
          <a:off x="533400" y="8829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72" name="Text 172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73" name="Text 173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74" name="Text 174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75" name="Text 175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76" name="Text 176"/>
        <xdr:cNvSpPr txBox="1">
          <a:spLocks noChangeArrowheads="1"/>
        </xdr:cNvSpPr>
      </xdr:nvSpPr>
      <xdr:spPr>
        <a:xfrm>
          <a:off x="533400" y="8829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77" name="Text 177"/>
        <xdr:cNvSpPr txBox="1">
          <a:spLocks noChangeArrowheads="1"/>
        </xdr:cNvSpPr>
      </xdr:nvSpPr>
      <xdr:spPr>
        <a:xfrm>
          <a:off x="533400" y="2657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78" name="Text 178"/>
        <xdr:cNvSpPr txBox="1">
          <a:spLocks noChangeArrowheads="1"/>
        </xdr:cNvSpPr>
      </xdr:nvSpPr>
      <xdr:spPr>
        <a:xfrm>
          <a:off x="533400" y="2657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79" name="Text 179"/>
        <xdr:cNvSpPr txBox="1">
          <a:spLocks noChangeArrowheads="1"/>
        </xdr:cNvSpPr>
      </xdr:nvSpPr>
      <xdr:spPr>
        <a:xfrm>
          <a:off x="533400" y="2657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80" name="Text 180"/>
        <xdr:cNvSpPr txBox="1">
          <a:spLocks noChangeArrowheads="1"/>
        </xdr:cNvSpPr>
      </xdr:nvSpPr>
      <xdr:spPr>
        <a:xfrm>
          <a:off x="533400" y="2657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81" name="Text 181"/>
        <xdr:cNvSpPr txBox="1">
          <a:spLocks noChangeArrowheads="1"/>
        </xdr:cNvSpPr>
      </xdr:nvSpPr>
      <xdr:spPr>
        <a:xfrm>
          <a:off x="533400" y="2657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82" name="Text 182"/>
        <xdr:cNvSpPr txBox="1">
          <a:spLocks noChangeArrowheads="1"/>
        </xdr:cNvSpPr>
      </xdr:nvSpPr>
      <xdr:spPr>
        <a:xfrm>
          <a:off x="533400" y="2657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83" name="Text 183"/>
        <xdr:cNvSpPr txBox="1">
          <a:spLocks noChangeArrowheads="1"/>
        </xdr:cNvSpPr>
      </xdr:nvSpPr>
      <xdr:spPr>
        <a:xfrm>
          <a:off x="533400" y="2657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400050</xdr:colOff>
      <xdr:row>60</xdr:row>
      <xdr:rowOff>0</xdr:rowOff>
    </xdr:to>
    <xdr:sp>
      <xdr:nvSpPr>
        <xdr:cNvPr id="184" name="Text 184"/>
        <xdr:cNvSpPr txBox="1">
          <a:spLocks noChangeArrowheads="1"/>
        </xdr:cNvSpPr>
      </xdr:nvSpPr>
      <xdr:spPr>
        <a:xfrm>
          <a:off x="533400" y="95535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28575</xdr:colOff>
      <xdr:row>60</xdr:row>
      <xdr:rowOff>0</xdr:rowOff>
    </xdr:to>
    <xdr:sp>
      <xdr:nvSpPr>
        <xdr:cNvPr id="185" name="Text 185"/>
        <xdr:cNvSpPr txBox="1">
          <a:spLocks noChangeArrowheads="1"/>
        </xdr:cNvSpPr>
      </xdr:nvSpPr>
      <xdr:spPr>
        <a:xfrm>
          <a:off x="533400" y="9553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400050</xdr:colOff>
      <xdr:row>60</xdr:row>
      <xdr:rowOff>0</xdr:rowOff>
    </xdr:to>
    <xdr:sp>
      <xdr:nvSpPr>
        <xdr:cNvPr id="186" name="Text 186"/>
        <xdr:cNvSpPr txBox="1">
          <a:spLocks noChangeArrowheads="1"/>
        </xdr:cNvSpPr>
      </xdr:nvSpPr>
      <xdr:spPr>
        <a:xfrm>
          <a:off x="533400" y="95535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28575</xdr:colOff>
      <xdr:row>60</xdr:row>
      <xdr:rowOff>0</xdr:rowOff>
    </xdr:to>
    <xdr:sp>
      <xdr:nvSpPr>
        <xdr:cNvPr id="187" name="Text 187"/>
        <xdr:cNvSpPr txBox="1">
          <a:spLocks noChangeArrowheads="1"/>
        </xdr:cNvSpPr>
      </xdr:nvSpPr>
      <xdr:spPr>
        <a:xfrm>
          <a:off x="533400" y="9553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28575</xdr:colOff>
      <xdr:row>60</xdr:row>
      <xdr:rowOff>0</xdr:rowOff>
    </xdr:to>
    <xdr:sp>
      <xdr:nvSpPr>
        <xdr:cNvPr id="188" name="Text 188"/>
        <xdr:cNvSpPr txBox="1">
          <a:spLocks noChangeArrowheads="1"/>
        </xdr:cNvSpPr>
      </xdr:nvSpPr>
      <xdr:spPr>
        <a:xfrm>
          <a:off x="533400" y="9553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28575</xdr:colOff>
      <xdr:row>60</xdr:row>
      <xdr:rowOff>0</xdr:rowOff>
    </xdr:to>
    <xdr:sp>
      <xdr:nvSpPr>
        <xdr:cNvPr id="189" name="Text 189"/>
        <xdr:cNvSpPr txBox="1">
          <a:spLocks noChangeArrowheads="1"/>
        </xdr:cNvSpPr>
      </xdr:nvSpPr>
      <xdr:spPr>
        <a:xfrm>
          <a:off x="533400" y="9553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28575</xdr:colOff>
      <xdr:row>60</xdr:row>
      <xdr:rowOff>0</xdr:rowOff>
    </xdr:to>
    <xdr:sp>
      <xdr:nvSpPr>
        <xdr:cNvPr id="190" name="Text 190"/>
        <xdr:cNvSpPr txBox="1">
          <a:spLocks noChangeArrowheads="1"/>
        </xdr:cNvSpPr>
      </xdr:nvSpPr>
      <xdr:spPr>
        <a:xfrm>
          <a:off x="533400" y="9553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91" name="Text Box 45"/>
        <xdr:cNvSpPr txBox="1">
          <a:spLocks noChangeArrowheads="1"/>
        </xdr:cNvSpPr>
      </xdr:nvSpPr>
      <xdr:spPr>
        <a:xfrm>
          <a:off x="533400" y="8343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92" name="Text Box 10"/>
        <xdr:cNvSpPr txBox="1">
          <a:spLocks noChangeArrowheads="1"/>
        </xdr:cNvSpPr>
      </xdr:nvSpPr>
      <xdr:spPr>
        <a:xfrm>
          <a:off x="533400" y="4400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93" name="Text Box 25"/>
        <xdr:cNvSpPr txBox="1">
          <a:spLocks noChangeArrowheads="1"/>
        </xdr:cNvSpPr>
      </xdr:nvSpPr>
      <xdr:spPr>
        <a:xfrm>
          <a:off x="533400" y="4400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94" name="Text Box 10"/>
        <xdr:cNvSpPr txBox="1">
          <a:spLocks noChangeArrowheads="1"/>
        </xdr:cNvSpPr>
      </xdr:nvSpPr>
      <xdr:spPr>
        <a:xfrm>
          <a:off x="533400" y="4400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95" name="Text Box 25"/>
        <xdr:cNvSpPr txBox="1">
          <a:spLocks noChangeArrowheads="1"/>
        </xdr:cNvSpPr>
      </xdr:nvSpPr>
      <xdr:spPr>
        <a:xfrm>
          <a:off x="533400" y="4400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196" name="Text 66"/>
        <xdr:cNvSpPr txBox="1">
          <a:spLocks noChangeArrowheads="1"/>
        </xdr:cNvSpPr>
      </xdr:nvSpPr>
      <xdr:spPr>
        <a:xfrm>
          <a:off x="1133475" y="5648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197" name="Text 67"/>
        <xdr:cNvSpPr txBox="1">
          <a:spLocks noChangeArrowheads="1"/>
        </xdr:cNvSpPr>
      </xdr:nvSpPr>
      <xdr:spPr>
        <a:xfrm>
          <a:off x="1133475" y="5648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198" name="Text 68"/>
        <xdr:cNvSpPr txBox="1">
          <a:spLocks noChangeArrowheads="1"/>
        </xdr:cNvSpPr>
      </xdr:nvSpPr>
      <xdr:spPr>
        <a:xfrm>
          <a:off x="1133475" y="5648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199" name="Text 95"/>
        <xdr:cNvSpPr txBox="1">
          <a:spLocks noChangeArrowheads="1"/>
        </xdr:cNvSpPr>
      </xdr:nvSpPr>
      <xdr:spPr>
        <a:xfrm>
          <a:off x="1133475" y="6781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200" name="Text 96"/>
        <xdr:cNvSpPr txBox="1">
          <a:spLocks noChangeArrowheads="1"/>
        </xdr:cNvSpPr>
      </xdr:nvSpPr>
      <xdr:spPr>
        <a:xfrm>
          <a:off x="1133475" y="6781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201" name="Text 97"/>
        <xdr:cNvSpPr txBox="1">
          <a:spLocks noChangeArrowheads="1"/>
        </xdr:cNvSpPr>
      </xdr:nvSpPr>
      <xdr:spPr>
        <a:xfrm>
          <a:off x="1133475" y="6781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202" name="Text 268"/>
        <xdr:cNvSpPr txBox="1">
          <a:spLocks noChangeArrowheads="1"/>
        </xdr:cNvSpPr>
      </xdr:nvSpPr>
      <xdr:spPr>
        <a:xfrm>
          <a:off x="533400" y="532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203" name="Text 271"/>
        <xdr:cNvSpPr txBox="1">
          <a:spLocks noChangeArrowheads="1"/>
        </xdr:cNvSpPr>
      </xdr:nvSpPr>
      <xdr:spPr>
        <a:xfrm>
          <a:off x="533400" y="8343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204" name="Text 272"/>
        <xdr:cNvSpPr txBox="1">
          <a:spLocks noChangeArrowheads="1"/>
        </xdr:cNvSpPr>
      </xdr:nvSpPr>
      <xdr:spPr>
        <a:xfrm>
          <a:off x="533400" y="8343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205" name="Text 273"/>
        <xdr:cNvSpPr txBox="1">
          <a:spLocks noChangeArrowheads="1"/>
        </xdr:cNvSpPr>
      </xdr:nvSpPr>
      <xdr:spPr>
        <a:xfrm>
          <a:off x="533400" y="8343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206" name="Text 274"/>
        <xdr:cNvSpPr txBox="1">
          <a:spLocks noChangeArrowheads="1"/>
        </xdr:cNvSpPr>
      </xdr:nvSpPr>
      <xdr:spPr>
        <a:xfrm>
          <a:off x="533400" y="8343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207" name="Text 275"/>
        <xdr:cNvSpPr txBox="1">
          <a:spLocks noChangeArrowheads="1"/>
        </xdr:cNvSpPr>
      </xdr:nvSpPr>
      <xdr:spPr>
        <a:xfrm>
          <a:off x="533400" y="8343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208" name="Text Box 45"/>
        <xdr:cNvSpPr txBox="1">
          <a:spLocks noChangeArrowheads="1"/>
        </xdr:cNvSpPr>
      </xdr:nvSpPr>
      <xdr:spPr>
        <a:xfrm>
          <a:off x="533400" y="8343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sp>
      <xdr:nvSpPr>
        <xdr:cNvPr id="209" name="Text Box 45"/>
        <xdr:cNvSpPr txBox="1">
          <a:spLocks noChangeArrowheads="1"/>
        </xdr:cNvSpPr>
      </xdr:nvSpPr>
      <xdr:spPr>
        <a:xfrm>
          <a:off x="7781925" y="850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O65" sqref="O65"/>
    </sheetView>
  </sheetViews>
  <sheetFormatPr defaultColWidth="9.00390625" defaultRowHeight="12.75"/>
  <cols>
    <col min="1" max="1" width="7.00390625" style="0" customWidth="1"/>
    <col min="2" max="2" width="7.875" style="0" customWidth="1"/>
    <col min="3" max="3" width="25.875" style="0" customWidth="1"/>
    <col min="4" max="5" width="7.75390625" style="0" customWidth="1"/>
    <col min="6" max="9" width="7.75390625" style="31" customWidth="1"/>
    <col min="10" max="10" width="8.625" style="31" customWidth="1"/>
    <col min="11" max="11" width="6.25390625" style="45" customWidth="1"/>
  </cols>
  <sheetData>
    <row r="1" spans="1:11" s="1" customFormat="1" ht="14.25">
      <c r="A1" s="2"/>
      <c r="B1" s="72"/>
      <c r="C1" s="71" t="s">
        <v>54</v>
      </c>
      <c r="E1" s="2"/>
      <c r="F1" s="2"/>
      <c r="G1" s="2"/>
      <c r="H1" s="3"/>
      <c r="I1" s="3"/>
      <c r="J1" s="2"/>
      <c r="K1" s="2"/>
    </row>
    <row r="2" spans="1:11" ht="14.25">
      <c r="A2" s="4"/>
      <c r="B2" s="5"/>
      <c r="C2" s="4"/>
      <c r="D2" s="6" t="s">
        <v>0</v>
      </c>
      <c r="F2" s="7"/>
      <c r="G2" s="7"/>
      <c r="H2" s="7"/>
      <c r="I2" s="7"/>
      <c r="J2" s="7"/>
      <c r="K2" s="8"/>
    </row>
    <row r="3" spans="1:11" ht="12.75" customHeight="1">
      <c r="A3" s="4"/>
      <c r="B3" s="5"/>
      <c r="C3" s="4"/>
      <c r="D3" s="6"/>
      <c r="F3" s="7"/>
      <c r="G3" s="7"/>
      <c r="H3" s="7"/>
      <c r="I3" s="7"/>
      <c r="J3" s="7"/>
      <c r="K3" s="8"/>
    </row>
    <row r="4" spans="1:11" s="15" customFormat="1" ht="18" customHeight="1">
      <c r="A4" s="9" t="s">
        <v>1</v>
      </c>
      <c r="B4" s="10"/>
      <c r="C4" s="10"/>
      <c r="D4" s="10"/>
      <c r="E4" s="10"/>
      <c r="F4" s="11"/>
      <c r="G4" s="11"/>
      <c r="H4" s="11"/>
      <c r="I4" s="11"/>
      <c r="J4" s="11"/>
      <c r="K4" s="12"/>
    </row>
    <row r="5" spans="1:11" s="18" customFormat="1" ht="11.25" customHeight="1">
      <c r="A5" s="76"/>
      <c r="B5" s="16" t="s">
        <v>2</v>
      </c>
      <c r="C5" s="104" t="s">
        <v>3</v>
      </c>
      <c r="D5" s="74" t="s">
        <v>29</v>
      </c>
      <c r="E5" s="75"/>
      <c r="F5" s="74" t="s">
        <v>30</v>
      </c>
      <c r="G5" s="75"/>
      <c r="H5" s="74" t="s">
        <v>31</v>
      </c>
      <c r="I5" s="75"/>
      <c r="J5" s="17" t="s">
        <v>4</v>
      </c>
      <c r="K5" s="102" t="s">
        <v>5</v>
      </c>
    </row>
    <row r="6" spans="1:11" s="18" customFormat="1" ht="11.25" customHeight="1">
      <c r="A6" s="76"/>
      <c r="B6" s="19" t="s">
        <v>6</v>
      </c>
      <c r="C6" s="105"/>
      <c r="D6" s="20" t="s">
        <v>7</v>
      </c>
      <c r="E6" s="20" t="s">
        <v>8</v>
      </c>
      <c r="F6" s="20" t="s">
        <v>7</v>
      </c>
      <c r="G6" s="20" t="s">
        <v>8</v>
      </c>
      <c r="H6" s="20" t="s">
        <v>7</v>
      </c>
      <c r="I6" s="20" t="s">
        <v>8</v>
      </c>
      <c r="J6" s="21" t="s">
        <v>9</v>
      </c>
      <c r="K6" s="103"/>
    </row>
    <row r="7" spans="1:11" ht="12.75" customHeight="1">
      <c r="A7" s="22"/>
      <c r="B7" s="77">
        <v>740</v>
      </c>
      <c r="C7" s="78" t="s">
        <v>55</v>
      </c>
      <c r="D7" s="87">
        <v>1</v>
      </c>
      <c r="E7" s="88">
        <v>5</v>
      </c>
      <c r="F7" s="88"/>
      <c r="G7" s="88"/>
      <c r="H7" s="55">
        <v>1</v>
      </c>
      <c r="I7" s="65">
        <v>1</v>
      </c>
      <c r="J7" s="23">
        <f aca="true" t="shared" si="0" ref="J7:J18">SUM(D7:I7)</f>
        <v>8</v>
      </c>
      <c r="K7" s="24">
        <f aca="true" t="shared" si="1" ref="K7:K17">RANK(J7,J$7:J$20,1)</f>
        <v>1</v>
      </c>
    </row>
    <row r="8" spans="1:11" ht="12.75" customHeight="1">
      <c r="A8" s="22"/>
      <c r="B8" s="77">
        <v>441</v>
      </c>
      <c r="C8" s="78" t="s">
        <v>32</v>
      </c>
      <c r="D8" s="87">
        <v>4</v>
      </c>
      <c r="E8" s="88">
        <v>2</v>
      </c>
      <c r="F8" s="88"/>
      <c r="G8" s="88"/>
      <c r="H8" s="55">
        <v>3</v>
      </c>
      <c r="I8" s="98">
        <v>3.5</v>
      </c>
      <c r="J8" s="23">
        <f t="shared" si="0"/>
        <v>12.5</v>
      </c>
      <c r="K8" s="24">
        <f t="shared" si="1"/>
        <v>2</v>
      </c>
    </row>
    <row r="9" spans="1:11" ht="12.75" customHeight="1">
      <c r="A9" s="22"/>
      <c r="B9" s="77">
        <v>1807</v>
      </c>
      <c r="C9" s="78" t="s">
        <v>12</v>
      </c>
      <c r="D9" s="87">
        <v>5</v>
      </c>
      <c r="E9" s="88">
        <v>1</v>
      </c>
      <c r="F9" s="88"/>
      <c r="G9" s="88"/>
      <c r="H9" s="55">
        <v>2</v>
      </c>
      <c r="I9" s="65">
        <v>5</v>
      </c>
      <c r="J9" s="23">
        <f t="shared" si="0"/>
        <v>13</v>
      </c>
      <c r="K9" s="24">
        <f t="shared" si="1"/>
        <v>3</v>
      </c>
    </row>
    <row r="10" spans="1:11" ht="12.75" customHeight="1">
      <c r="A10" s="22"/>
      <c r="B10" s="77">
        <v>364</v>
      </c>
      <c r="C10" s="78" t="s">
        <v>60</v>
      </c>
      <c r="D10" s="56">
        <v>10</v>
      </c>
      <c r="E10" s="88">
        <v>3</v>
      </c>
      <c r="F10" s="88"/>
      <c r="G10" s="88"/>
      <c r="H10" s="55">
        <v>5</v>
      </c>
      <c r="I10" s="98">
        <v>3.5</v>
      </c>
      <c r="J10" s="23">
        <f t="shared" si="0"/>
        <v>21.5</v>
      </c>
      <c r="K10" s="24">
        <f t="shared" si="1"/>
        <v>4</v>
      </c>
    </row>
    <row r="11" spans="1:11" ht="12.75" customHeight="1">
      <c r="A11" s="22"/>
      <c r="B11" s="79">
        <v>332</v>
      </c>
      <c r="C11" s="80" t="s">
        <v>11</v>
      </c>
      <c r="D11" s="87">
        <v>3</v>
      </c>
      <c r="E11" s="88">
        <v>8</v>
      </c>
      <c r="F11" s="88"/>
      <c r="G11" s="88"/>
      <c r="H11" s="55">
        <v>6</v>
      </c>
      <c r="I11" s="65">
        <v>6</v>
      </c>
      <c r="J11" s="23">
        <f t="shared" si="0"/>
        <v>23</v>
      </c>
      <c r="K11" s="24">
        <f t="shared" si="1"/>
        <v>5</v>
      </c>
    </row>
    <row r="12" spans="1:11" ht="12.75" customHeight="1">
      <c r="A12" s="22"/>
      <c r="B12" s="79">
        <v>518</v>
      </c>
      <c r="C12" s="80" t="s">
        <v>52</v>
      </c>
      <c r="D12" s="67">
        <v>11</v>
      </c>
      <c r="E12" s="67">
        <v>11</v>
      </c>
      <c r="F12" s="88"/>
      <c r="G12" s="88"/>
      <c r="H12" s="55">
        <v>4</v>
      </c>
      <c r="I12" s="65">
        <v>2</v>
      </c>
      <c r="J12" s="23">
        <f t="shared" si="0"/>
        <v>28</v>
      </c>
      <c r="K12" s="24">
        <f t="shared" si="1"/>
        <v>6</v>
      </c>
    </row>
    <row r="13" spans="1:11" ht="12.75" customHeight="1">
      <c r="A13" s="22"/>
      <c r="B13" s="83">
        <v>796</v>
      </c>
      <c r="C13" s="84" t="s">
        <v>34</v>
      </c>
      <c r="D13" s="56">
        <v>10</v>
      </c>
      <c r="E13" s="88">
        <v>4</v>
      </c>
      <c r="F13" s="88"/>
      <c r="G13" s="88"/>
      <c r="H13" s="55">
        <v>8</v>
      </c>
      <c r="I13" s="66">
        <v>8</v>
      </c>
      <c r="J13" s="23">
        <f t="shared" si="0"/>
        <v>30</v>
      </c>
      <c r="K13" s="24">
        <f t="shared" si="1"/>
        <v>7</v>
      </c>
    </row>
    <row r="14" spans="1:11" ht="12.75" customHeight="1">
      <c r="A14" s="22"/>
      <c r="B14" s="79">
        <v>3030</v>
      </c>
      <c r="C14" s="80" t="s">
        <v>50</v>
      </c>
      <c r="D14" s="87">
        <v>2</v>
      </c>
      <c r="E14" s="88">
        <v>6</v>
      </c>
      <c r="F14" s="88"/>
      <c r="G14" s="88"/>
      <c r="H14" s="67">
        <v>12</v>
      </c>
      <c r="I14" s="67">
        <v>12</v>
      </c>
      <c r="J14" s="23">
        <f t="shared" si="0"/>
        <v>32</v>
      </c>
      <c r="K14" s="24">
        <f t="shared" si="1"/>
        <v>8</v>
      </c>
    </row>
    <row r="15" spans="1:11" ht="12.75" customHeight="1">
      <c r="A15" s="22"/>
      <c r="B15" s="81">
        <v>531</v>
      </c>
      <c r="C15" s="82" t="s">
        <v>10</v>
      </c>
      <c r="D15" s="56">
        <v>10</v>
      </c>
      <c r="E15" s="88">
        <v>9</v>
      </c>
      <c r="F15" s="88"/>
      <c r="G15" s="88"/>
      <c r="H15" s="55">
        <v>7</v>
      </c>
      <c r="I15" s="65">
        <v>7</v>
      </c>
      <c r="J15" s="23">
        <f t="shared" si="0"/>
        <v>33</v>
      </c>
      <c r="K15" s="24">
        <f t="shared" si="1"/>
        <v>9</v>
      </c>
    </row>
    <row r="16" spans="1:11" ht="12.75" customHeight="1">
      <c r="A16" s="22"/>
      <c r="B16" s="79">
        <v>18332</v>
      </c>
      <c r="C16" s="80" t="s">
        <v>51</v>
      </c>
      <c r="D16" s="67">
        <v>11</v>
      </c>
      <c r="E16" s="67">
        <v>11</v>
      </c>
      <c r="F16" s="88"/>
      <c r="G16" s="88"/>
      <c r="H16" s="55">
        <v>9</v>
      </c>
      <c r="I16" s="65">
        <v>9</v>
      </c>
      <c r="J16" s="23">
        <f t="shared" si="0"/>
        <v>40</v>
      </c>
      <c r="K16" s="24">
        <f t="shared" si="1"/>
        <v>10</v>
      </c>
    </row>
    <row r="17" spans="1:11" ht="12.75" customHeight="1">
      <c r="A17" s="22"/>
      <c r="B17" s="77">
        <v>2028</v>
      </c>
      <c r="C17" s="78" t="s">
        <v>33</v>
      </c>
      <c r="D17" s="56">
        <v>10</v>
      </c>
      <c r="E17" s="88">
        <v>7</v>
      </c>
      <c r="F17" s="88"/>
      <c r="G17" s="88"/>
      <c r="H17" s="67">
        <v>12</v>
      </c>
      <c r="I17" s="67">
        <v>12</v>
      </c>
      <c r="J17" s="23">
        <f t="shared" si="0"/>
        <v>41</v>
      </c>
      <c r="K17" s="24">
        <f t="shared" si="1"/>
        <v>11</v>
      </c>
    </row>
    <row r="18" spans="1:11" ht="12.75" customHeight="1">
      <c r="A18" s="22"/>
      <c r="B18" s="79">
        <v>844</v>
      </c>
      <c r="C18" s="80" t="s">
        <v>49</v>
      </c>
      <c r="D18" s="67">
        <v>11</v>
      </c>
      <c r="E18" s="67">
        <v>11</v>
      </c>
      <c r="F18" s="88"/>
      <c r="G18" s="88"/>
      <c r="H18" s="99">
        <v>11</v>
      </c>
      <c r="I18" s="99">
        <v>11</v>
      </c>
      <c r="J18" s="23">
        <f t="shared" si="0"/>
        <v>44</v>
      </c>
      <c r="K18" s="24"/>
    </row>
    <row r="19" spans="1:11" ht="12.75" customHeight="1" thickBot="1">
      <c r="A19" s="26"/>
      <c r="B19" s="95"/>
      <c r="C19" s="97" t="s">
        <v>59</v>
      </c>
      <c r="D19" s="58">
        <v>9</v>
      </c>
      <c r="E19" s="59">
        <v>9</v>
      </c>
      <c r="F19" s="59"/>
      <c r="G19" s="59"/>
      <c r="H19" s="59">
        <v>10</v>
      </c>
      <c r="I19" s="59">
        <v>10</v>
      </c>
      <c r="J19" s="59"/>
      <c r="K19" s="59"/>
    </row>
    <row r="20" spans="1:11" ht="7.5" customHeight="1" thickTop="1">
      <c r="A20" s="27"/>
      <c r="B20" s="34"/>
      <c r="C20" s="28"/>
      <c r="D20" s="29"/>
      <c r="E20" s="29"/>
      <c r="F20" s="37"/>
      <c r="G20" s="37"/>
      <c r="H20" s="37"/>
      <c r="I20" s="38"/>
      <c r="J20" s="36"/>
      <c r="K20" s="33"/>
    </row>
    <row r="21" spans="1:11" s="15" customFormat="1" ht="18" customHeight="1">
      <c r="A21" s="9" t="s">
        <v>13</v>
      </c>
      <c r="B21" s="10"/>
      <c r="C21" s="10"/>
      <c r="D21" s="11"/>
      <c r="E21" s="11"/>
      <c r="F21" s="11"/>
      <c r="G21" s="11"/>
      <c r="H21" s="11"/>
      <c r="I21" s="12"/>
      <c r="J21" s="13"/>
      <c r="K21" s="14"/>
    </row>
    <row r="22" spans="1:11" s="18" customFormat="1" ht="11.25" customHeight="1">
      <c r="A22" s="73"/>
      <c r="B22" s="16" t="s">
        <v>2</v>
      </c>
      <c r="C22" s="104" t="s">
        <v>3</v>
      </c>
      <c r="D22" s="74" t="s">
        <v>29</v>
      </c>
      <c r="E22" s="75"/>
      <c r="F22" s="74" t="s">
        <v>30</v>
      </c>
      <c r="G22" s="75"/>
      <c r="H22" s="74" t="s">
        <v>31</v>
      </c>
      <c r="I22" s="75"/>
      <c r="J22" s="17" t="s">
        <v>4</v>
      </c>
      <c r="K22" s="102" t="s">
        <v>5</v>
      </c>
    </row>
    <row r="23" spans="1:11" s="18" customFormat="1" ht="11.25" customHeight="1">
      <c r="A23" s="73"/>
      <c r="B23" s="19" t="s">
        <v>6</v>
      </c>
      <c r="C23" s="105"/>
      <c r="D23" s="20" t="s">
        <v>7</v>
      </c>
      <c r="E23" s="20" t="s">
        <v>8</v>
      </c>
      <c r="F23" s="20" t="s">
        <v>7</v>
      </c>
      <c r="G23" s="20" t="s">
        <v>8</v>
      </c>
      <c r="H23" s="20" t="s">
        <v>7</v>
      </c>
      <c r="I23" s="20" t="s">
        <v>8</v>
      </c>
      <c r="J23" s="21" t="s">
        <v>9</v>
      </c>
      <c r="K23" s="103"/>
    </row>
    <row r="24" spans="1:11" ht="12.75" customHeight="1">
      <c r="A24" s="26"/>
      <c r="B24" s="79">
        <v>532</v>
      </c>
      <c r="C24" s="80" t="s">
        <v>35</v>
      </c>
      <c r="D24" s="89">
        <v>1</v>
      </c>
      <c r="E24" s="88">
        <v>1</v>
      </c>
      <c r="F24" s="88"/>
      <c r="G24" s="88"/>
      <c r="H24" s="55">
        <v>1</v>
      </c>
      <c r="I24" s="55">
        <v>1</v>
      </c>
      <c r="J24" s="23">
        <f>SUM(D24:I24)</f>
        <v>4</v>
      </c>
      <c r="K24" s="24">
        <f>RANK(J24,J$24:J$27,1)</f>
        <v>1</v>
      </c>
    </row>
    <row r="25" spans="1:11" ht="12.75" customHeight="1">
      <c r="A25" s="26"/>
      <c r="B25" s="79">
        <v>1010</v>
      </c>
      <c r="C25" s="80" t="s">
        <v>14</v>
      </c>
      <c r="D25" s="89">
        <v>3</v>
      </c>
      <c r="E25" s="88">
        <v>2</v>
      </c>
      <c r="F25" s="88"/>
      <c r="G25" s="88"/>
      <c r="H25" s="55">
        <v>2</v>
      </c>
      <c r="I25" s="55">
        <v>2</v>
      </c>
      <c r="J25" s="23">
        <f>SUM(D25:I25)</f>
        <v>9</v>
      </c>
      <c r="K25" s="24">
        <f>RANK(J25,J$24:J$27,1)</f>
        <v>2</v>
      </c>
    </row>
    <row r="26" spans="1:11" ht="12.75" customHeight="1">
      <c r="A26" s="26"/>
      <c r="B26" s="81">
        <v>2035</v>
      </c>
      <c r="C26" s="82" t="s">
        <v>37</v>
      </c>
      <c r="D26" s="89">
        <v>4</v>
      </c>
      <c r="E26" s="88">
        <v>4</v>
      </c>
      <c r="F26" s="88"/>
      <c r="G26" s="88"/>
      <c r="H26" s="55">
        <v>3</v>
      </c>
      <c r="I26" s="55">
        <v>3</v>
      </c>
      <c r="J26" s="23">
        <f>SUM(D26:I26)</f>
        <v>14</v>
      </c>
      <c r="K26" s="24">
        <f>RANK(J26,J$24:J$27,1)</f>
        <v>3</v>
      </c>
    </row>
    <row r="27" spans="1:11" ht="12.75" customHeight="1">
      <c r="A27" s="26"/>
      <c r="B27" s="81">
        <v>2020</v>
      </c>
      <c r="C27" s="82" t="s">
        <v>36</v>
      </c>
      <c r="D27" s="89">
        <v>2</v>
      </c>
      <c r="E27" s="88">
        <v>3</v>
      </c>
      <c r="F27" s="88"/>
      <c r="G27" s="88"/>
      <c r="H27" s="67">
        <v>5</v>
      </c>
      <c r="I27" s="67">
        <v>5</v>
      </c>
      <c r="J27" s="23">
        <f>SUM(D27:I27)</f>
        <v>15</v>
      </c>
      <c r="K27" s="24">
        <f>RANK(J27,J$24:J$27,1)</f>
        <v>4</v>
      </c>
    </row>
    <row r="28" spans="1:11" ht="12.75" customHeight="1" thickBot="1">
      <c r="A28" s="26"/>
      <c r="B28" s="96"/>
      <c r="C28" s="97" t="s">
        <v>59</v>
      </c>
      <c r="D28" s="58">
        <v>4</v>
      </c>
      <c r="E28" s="59">
        <v>4</v>
      </c>
      <c r="F28" s="59"/>
      <c r="G28" s="59"/>
      <c r="H28" s="59">
        <v>4</v>
      </c>
      <c r="I28" s="59">
        <v>4</v>
      </c>
      <c r="J28" s="59"/>
      <c r="K28" s="59"/>
    </row>
    <row r="29" spans="1:11" ht="6.75" customHeight="1" thickTop="1">
      <c r="A29" s="27"/>
      <c r="B29" s="34"/>
      <c r="C29" s="28"/>
      <c r="D29" s="29"/>
      <c r="E29" s="29"/>
      <c r="F29" s="37"/>
      <c r="G29" s="37"/>
      <c r="H29" s="37"/>
      <c r="I29" s="38"/>
      <c r="J29" s="36"/>
      <c r="K29" s="33"/>
    </row>
    <row r="30" spans="1:11" s="15" customFormat="1" ht="18" customHeight="1">
      <c r="A30" s="9" t="s">
        <v>15</v>
      </c>
      <c r="B30" s="10"/>
      <c r="C30" s="10"/>
      <c r="D30" s="10"/>
      <c r="E30" s="10"/>
      <c r="F30" s="11"/>
      <c r="G30" s="11"/>
      <c r="H30" s="11"/>
      <c r="I30" s="11"/>
      <c r="J30" s="11"/>
      <c r="K30" s="12"/>
    </row>
    <row r="31" spans="1:11" s="18" customFormat="1" ht="11.25" customHeight="1">
      <c r="A31" s="73"/>
      <c r="B31" s="16" t="s">
        <v>2</v>
      </c>
      <c r="C31" s="104" t="s">
        <v>3</v>
      </c>
      <c r="D31" s="74" t="s">
        <v>29</v>
      </c>
      <c r="E31" s="75"/>
      <c r="F31" s="74" t="s">
        <v>30</v>
      </c>
      <c r="G31" s="75"/>
      <c r="H31" s="74" t="s">
        <v>31</v>
      </c>
      <c r="I31" s="75"/>
      <c r="J31" s="17" t="s">
        <v>4</v>
      </c>
      <c r="K31" s="102" t="s">
        <v>5</v>
      </c>
    </row>
    <row r="32" spans="1:11" s="18" customFormat="1" ht="11.25" customHeight="1">
      <c r="A32" s="73"/>
      <c r="B32" s="19" t="s">
        <v>6</v>
      </c>
      <c r="C32" s="105"/>
      <c r="D32" s="20" t="s">
        <v>7</v>
      </c>
      <c r="E32" s="20" t="s">
        <v>8</v>
      </c>
      <c r="F32" s="20" t="s">
        <v>7</v>
      </c>
      <c r="G32" s="20" t="s">
        <v>8</v>
      </c>
      <c r="H32" s="20" t="s">
        <v>7</v>
      </c>
      <c r="I32" s="20" t="s">
        <v>8</v>
      </c>
      <c r="J32" s="21" t="s">
        <v>9</v>
      </c>
      <c r="K32" s="103"/>
    </row>
    <row r="33" spans="1:11" ht="12.75" customHeight="1">
      <c r="A33" s="26"/>
      <c r="B33" s="85">
        <v>1987</v>
      </c>
      <c r="C33" s="80" t="s">
        <v>17</v>
      </c>
      <c r="D33" s="89">
        <v>1</v>
      </c>
      <c r="E33" s="89">
        <v>1</v>
      </c>
      <c r="F33" s="68"/>
      <c r="G33" s="68"/>
      <c r="H33" s="68">
        <v>1</v>
      </c>
      <c r="I33" s="69">
        <v>2</v>
      </c>
      <c r="J33" s="23">
        <f aca="true" t="shared" si="2" ref="J33:J44">SUM(D33:I33)</f>
        <v>5</v>
      </c>
      <c r="K33" s="24">
        <f aca="true" t="shared" si="3" ref="K33:K38">RANK(J33,J$33:J$44,1)</f>
        <v>1</v>
      </c>
    </row>
    <row r="34" spans="1:11" ht="12.75" customHeight="1">
      <c r="A34" s="26"/>
      <c r="B34" s="85">
        <v>582</v>
      </c>
      <c r="C34" s="80" t="s">
        <v>39</v>
      </c>
      <c r="D34" s="89">
        <v>3</v>
      </c>
      <c r="E34" s="89">
        <v>9</v>
      </c>
      <c r="F34" s="68"/>
      <c r="G34" s="68"/>
      <c r="H34" s="68">
        <v>2</v>
      </c>
      <c r="I34" s="69">
        <v>1</v>
      </c>
      <c r="J34" s="23">
        <f t="shared" si="2"/>
        <v>15</v>
      </c>
      <c r="K34" s="24">
        <f t="shared" si="3"/>
        <v>2</v>
      </c>
    </row>
    <row r="35" spans="1:11" ht="12.75" customHeight="1">
      <c r="A35" s="26"/>
      <c r="B35" s="77">
        <v>408</v>
      </c>
      <c r="C35" s="78" t="s">
        <v>18</v>
      </c>
      <c r="D35" s="89">
        <v>4</v>
      </c>
      <c r="E35" s="89">
        <v>2</v>
      </c>
      <c r="F35" s="68"/>
      <c r="G35" s="68"/>
      <c r="H35" s="68">
        <v>7</v>
      </c>
      <c r="I35" s="68">
        <v>7</v>
      </c>
      <c r="J35" s="23">
        <f t="shared" si="2"/>
        <v>20</v>
      </c>
      <c r="K35" s="24">
        <f t="shared" si="3"/>
        <v>3</v>
      </c>
    </row>
    <row r="36" spans="1:11" ht="12.75" customHeight="1">
      <c r="A36" s="26"/>
      <c r="B36" s="79">
        <v>2901</v>
      </c>
      <c r="C36" s="80" t="s">
        <v>41</v>
      </c>
      <c r="D36" s="89">
        <v>7</v>
      </c>
      <c r="E36" s="89">
        <v>8</v>
      </c>
      <c r="F36" s="68"/>
      <c r="G36" s="68"/>
      <c r="H36" s="68">
        <v>4</v>
      </c>
      <c r="I36" s="68">
        <v>5</v>
      </c>
      <c r="J36" s="23">
        <f t="shared" si="2"/>
        <v>24</v>
      </c>
      <c r="K36" s="24">
        <f t="shared" si="3"/>
        <v>4</v>
      </c>
    </row>
    <row r="37" spans="1:11" ht="12.75" customHeight="1">
      <c r="A37" s="26"/>
      <c r="B37" s="85">
        <v>2902</v>
      </c>
      <c r="C37" s="80" t="s">
        <v>38</v>
      </c>
      <c r="D37" s="89">
        <v>2</v>
      </c>
      <c r="E37" s="89">
        <v>3</v>
      </c>
      <c r="F37" s="67"/>
      <c r="G37" s="67"/>
      <c r="H37" s="67">
        <v>11</v>
      </c>
      <c r="I37" s="67">
        <v>11</v>
      </c>
      <c r="J37" s="23">
        <f t="shared" si="2"/>
        <v>27</v>
      </c>
      <c r="K37" s="24">
        <f t="shared" si="3"/>
        <v>5</v>
      </c>
    </row>
    <row r="38" spans="1:11" ht="12.75" customHeight="1">
      <c r="A38" s="26"/>
      <c r="B38" s="81" t="s">
        <v>16</v>
      </c>
      <c r="C38" s="82" t="s">
        <v>42</v>
      </c>
      <c r="D38" s="89">
        <v>10</v>
      </c>
      <c r="E38" s="89">
        <v>10</v>
      </c>
      <c r="F38" s="68"/>
      <c r="G38" s="68"/>
      <c r="H38" s="68">
        <v>5</v>
      </c>
      <c r="I38" s="69">
        <v>3</v>
      </c>
      <c r="J38" s="23">
        <f t="shared" si="2"/>
        <v>28</v>
      </c>
      <c r="K38" s="24">
        <f t="shared" si="3"/>
        <v>6</v>
      </c>
    </row>
    <row r="39" spans="1:11" ht="12.75" customHeight="1">
      <c r="A39" s="26"/>
      <c r="B39" s="83">
        <v>275</v>
      </c>
      <c r="C39" s="84" t="s">
        <v>21</v>
      </c>
      <c r="D39" s="89">
        <v>9</v>
      </c>
      <c r="E39" s="89">
        <v>5</v>
      </c>
      <c r="F39" s="68"/>
      <c r="G39" s="68"/>
      <c r="H39" s="68">
        <v>6</v>
      </c>
      <c r="I39" s="69">
        <v>8</v>
      </c>
      <c r="J39" s="23">
        <f t="shared" si="2"/>
        <v>28</v>
      </c>
      <c r="K39" s="24">
        <v>7</v>
      </c>
    </row>
    <row r="40" spans="1:11" ht="12.75" customHeight="1">
      <c r="A40" s="26"/>
      <c r="B40" s="86">
        <v>9995</v>
      </c>
      <c r="C40" s="84" t="s">
        <v>19</v>
      </c>
      <c r="D40" s="89">
        <v>8</v>
      </c>
      <c r="E40" s="89">
        <v>7</v>
      </c>
      <c r="F40" s="68"/>
      <c r="G40" s="68"/>
      <c r="H40" s="56">
        <v>9</v>
      </c>
      <c r="I40" s="68">
        <v>6</v>
      </c>
      <c r="J40" s="23">
        <f t="shared" si="2"/>
        <v>30</v>
      </c>
      <c r="K40" s="24">
        <f>RANK(J40,J$33:J$44,1)</f>
        <v>8</v>
      </c>
    </row>
    <row r="41" spans="1:11" ht="12.75" customHeight="1">
      <c r="A41" s="26"/>
      <c r="B41" s="86">
        <v>3470</v>
      </c>
      <c r="C41" s="84" t="s">
        <v>56</v>
      </c>
      <c r="D41" s="67">
        <v>12</v>
      </c>
      <c r="E41" s="67">
        <v>12</v>
      </c>
      <c r="F41" s="68"/>
      <c r="G41" s="68"/>
      <c r="H41" s="68">
        <v>3</v>
      </c>
      <c r="I41" s="68">
        <v>4</v>
      </c>
      <c r="J41" s="23">
        <f t="shared" si="2"/>
        <v>31</v>
      </c>
      <c r="K41" s="24">
        <f>RANK(J41,J$33:J$44,1)</f>
        <v>9</v>
      </c>
    </row>
    <row r="42" spans="1:11" ht="12.75" customHeight="1">
      <c r="A42" s="26"/>
      <c r="B42" s="83">
        <v>907</v>
      </c>
      <c r="C42" s="84" t="s">
        <v>20</v>
      </c>
      <c r="D42" s="89">
        <v>5</v>
      </c>
      <c r="E42" s="89">
        <v>4</v>
      </c>
      <c r="F42" s="68"/>
      <c r="G42" s="68"/>
      <c r="H42" s="67">
        <v>11</v>
      </c>
      <c r="I42" s="67">
        <v>11</v>
      </c>
      <c r="J42" s="23">
        <f t="shared" si="2"/>
        <v>31</v>
      </c>
      <c r="K42" s="24">
        <v>10</v>
      </c>
    </row>
    <row r="43" spans="1:11" ht="12.75" customHeight="1">
      <c r="A43" s="26"/>
      <c r="B43" s="81">
        <v>1344</v>
      </c>
      <c r="C43" s="82" t="s">
        <v>40</v>
      </c>
      <c r="D43" s="89">
        <v>6</v>
      </c>
      <c r="E43" s="89">
        <v>6</v>
      </c>
      <c r="F43" s="68"/>
      <c r="G43" s="68"/>
      <c r="H43" s="99">
        <v>10</v>
      </c>
      <c r="I43" s="101">
        <v>10</v>
      </c>
      <c r="J43" s="23">
        <f t="shared" si="2"/>
        <v>32</v>
      </c>
      <c r="K43" s="24">
        <f>RANK(J43,J$33:J$44,1)</f>
        <v>11</v>
      </c>
    </row>
    <row r="44" spans="1:11" ht="12.75" customHeight="1">
      <c r="A44" s="26"/>
      <c r="B44" s="83">
        <v>2030</v>
      </c>
      <c r="C44" s="80" t="s">
        <v>43</v>
      </c>
      <c r="D44" s="89">
        <v>11</v>
      </c>
      <c r="E44" s="89">
        <v>11</v>
      </c>
      <c r="F44" s="67"/>
      <c r="G44" s="67"/>
      <c r="H44" s="67">
        <v>11</v>
      </c>
      <c r="I44" s="67">
        <v>11</v>
      </c>
      <c r="J44" s="23">
        <f t="shared" si="2"/>
        <v>44</v>
      </c>
      <c r="K44" s="24">
        <f>RANK(J44,J$33:J$44,1)</f>
        <v>12</v>
      </c>
    </row>
    <row r="45" spans="1:11" ht="12.75" customHeight="1" thickBot="1">
      <c r="A45" s="26"/>
      <c r="B45" s="94"/>
      <c r="C45" s="97" t="s">
        <v>59</v>
      </c>
      <c r="D45" s="58">
        <v>11</v>
      </c>
      <c r="E45" s="59">
        <v>11</v>
      </c>
      <c r="F45" s="59"/>
      <c r="G45" s="59"/>
      <c r="H45" s="59">
        <v>9</v>
      </c>
      <c r="I45" s="59">
        <v>9</v>
      </c>
      <c r="J45" s="59"/>
      <c r="K45" s="59"/>
    </row>
    <row r="46" spans="1:11" ht="6" customHeight="1" thickTop="1">
      <c r="A46" s="27"/>
      <c r="B46" s="34"/>
      <c r="C46" s="4"/>
      <c r="D46" s="6"/>
      <c r="E46" s="37"/>
      <c r="F46" s="37"/>
      <c r="G46" s="37"/>
      <c r="H46" s="37"/>
      <c r="I46" s="38"/>
      <c r="J46" s="36"/>
      <c r="K46" s="33"/>
    </row>
    <row r="47" spans="1:11" s="15" customFormat="1" ht="18" customHeight="1">
      <c r="A47" s="9" t="s">
        <v>53</v>
      </c>
      <c r="B47" s="39"/>
      <c r="C47" s="39"/>
      <c r="D47" s="40"/>
      <c r="E47" s="40"/>
      <c r="F47" s="40"/>
      <c r="G47" s="40"/>
      <c r="H47" s="40"/>
      <c r="I47" s="41"/>
      <c r="J47" s="42"/>
      <c r="K47" s="43"/>
    </row>
    <row r="48" spans="1:11" s="18" customFormat="1" ht="11.25" customHeight="1">
      <c r="A48" s="73"/>
      <c r="B48" s="16" t="s">
        <v>2</v>
      </c>
      <c r="C48" s="104" t="s">
        <v>3</v>
      </c>
      <c r="D48" s="74" t="s">
        <v>29</v>
      </c>
      <c r="E48" s="75"/>
      <c r="F48" s="74" t="s">
        <v>30</v>
      </c>
      <c r="G48" s="75"/>
      <c r="H48" s="74" t="s">
        <v>31</v>
      </c>
      <c r="I48" s="75"/>
      <c r="J48" s="17" t="s">
        <v>4</v>
      </c>
      <c r="K48" s="102" t="s">
        <v>5</v>
      </c>
    </row>
    <row r="49" spans="1:11" s="18" customFormat="1" ht="11.25" customHeight="1">
      <c r="A49" s="73"/>
      <c r="B49" s="19" t="s">
        <v>6</v>
      </c>
      <c r="C49" s="105"/>
      <c r="D49" s="20" t="s">
        <v>7</v>
      </c>
      <c r="E49" s="20" t="s">
        <v>8</v>
      </c>
      <c r="F49" s="20" t="s">
        <v>7</v>
      </c>
      <c r="G49" s="20" t="s">
        <v>8</v>
      </c>
      <c r="H49" s="20" t="s">
        <v>7</v>
      </c>
      <c r="I49" s="20" t="s">
        <v>8</v>
      </c>
      <c r="J49" s="21" t="s">
        <v>9</v>
      </c>
      <c r="K49" s="103"/>
    </row>
    <row r="50" spans="1:11" ht="12.75" customHeight="1">
      <c r="A50" s="22"/>
      <c r="B50" s="77">
        <v>351</v>
      </c>
      <c r="C50" s="78" t="s">
        <v>45</v>
      </c>
      <c r="D50" s="91">
        <v>2</v>
      </c>
      <c r="E50" s="91">
        <v>3</v>
      </c>
      <c r="F50" s="70"/>
      <c r="G50" s="70"/>
      <c r="H50" s="70">
        <v>1</v>
      </c>
      <c r="I50" s="65">
        <v>1</v>
      </c>
      <c r="J50" s="23">
        <f>SUM(D50:I50)</f>
        <v>7</v>
      </c>
      <c r="K50" s="24">
        <f>RANK(J50,J$50:J$55,1)</f>
        <v>1</v>
      </c>
    </row>
    <row r="51" spans="1:11" ht="12.75" customHeight="1">
      <c r="A51" s="22"/>
      <c r="B51" s="79">
        <v>25009</v>
      </c>
      <c r="C51" s="80" t="s">
        <v>44</v>
      </c>
      <c r="D51" s="91">
        <v>1</v>
      </c>
      <c r="E51" s="91">
        <v>4</v>
      </c>
      <c r="F51" s="70"/>
      <c r="G51" s="70"/>
      <c r="H51" s="70">
        <v>2</v>
      </c>
      <c r="I51" s="65">
        <v>3</v>
      </c>
      <c r="J51" s="23">
        <f>SUM(D51:I51)</f>
        <v>10</v>
      </c>
      <c r="K51" s="24">
        <f>RANK(J51,J$50:J$55,1)</f>
        <v>2</v>
      </c>
    </row>
    <row r="52" spans="1:11" ht="12.75" customHeight="1">
      <c r="A52" s="22"/>
      <c r="B52" s="79">
        <v>2112</v>
      </c>
      <c r="C52" s="80" t="s">
        <v>46</v>
      </c>
      <c r="D52" s="91">
        <v>3</v>
      </c>
      <c r="E52" s="91">
        <v>1</v>
      </c>
      <c r="F52" s="70"/>
      <c r="G52" s="70"/>
      <c r="H52" s="70">
        <v>5</v>
      </c>
      <c r="I52" s="65">
        <v>5</v>
      </c>
      <c r="J52" s="23">
        <f>SUM(D52:I52)</f>
        <v>14</v>
      </c>
      <c r="K52" s="24">
        <f>RANK(J52,J$50:J$55,1)</f>
        <v>3</v>
      </c>
    </row>
    <row r="53" spans="1:11" ht="12.75" customHeight="1">
      <c r="A53" s="22"/>
      <c r="B53" s="81">
        <v>5600</v>
      </c>
      <c r="C53" s="82" t="s">
        <v>27</v>
      </c>
      <c r="D53" s="92">
        <v>5</v>
      </c>
      <c r="E53" s="91">
        <v>2</v>
      </c>
      <c r="F53" s="70"/>
      <c r="G53" s="70"/>
      <c r="H53" s="70">
        <v>4</v>
      </c>
      <c r="I53" s="65">
        <v>4</v>
      </c>
      <c r="J53" s="23">
        <f>SUM(D53:I53)</f>
        <v>15</v>
      </c>
      <c r="K53" s="24">
        <f>RANK(J53,J$50:J$55,1)</f>
        <v>4</v>
      </c>
    </row>
    <row r="54" spans="1:11" ht="12.75" customHeight="1">
      <c r="A54" s="22"/>
      <c r="B54" s="83">
        <v>9701</v>
      </c>
      <c r="C54" s="90" t="s">
        <v>57</v>
      </c>
      <c r="D54" s="67">
        <v>7</v>
      </c>
      <c r="E54" s="67">
        <v>7</v>
      </c>
      <c r="F54" s="70"/>
      <c r="G54" s="70"/>
      <c r="H54" s="70">
        <v>3</v>
      </c>
      <c r="I54" s="65">
        <v>2</v>
      </c>
      <c r="J54" s="23">
        <f>SUM(D54:I54)</f>
        <v>19</v>
      </c>
      <c r="K54" s="24">
        <f>RANK(J54,J$50:J$55,1)</f>
        <v>5</v>
      </c>
    </row>
    <row r="55" spans="1:11" ht="12.75" customHeight="1" thickBot="1">
      <c r="A55" s="26"/>
      <c r="B55" s="94"/>
      <c r="C55" s="97" t="s">
        <v>59</v>
      </c>
      <c r="D55" s="58">
        <v>5</v>
      </c>
      <c r="E55" s="59">
        <v>5</v>
      </c>
      <c r="F55" s="59"/>
      <c r="G55" s="59"/>
      <c r="H55" s="59">
        <v>5</v>
      </c>
      <c r="I55" s="59">
        <v>5</v>
      </c>
      <c r="J55" s="59"/>
      <c r="K55" s="59"/>
    </row>
    <row r="56" spans="1:11" ht="6" customHeight="1" thickTop="1">
      <c r="A56" s="27"/>
      <c r="B56" s="60"/>
      <c r="C56" s="60"/>
      <c r="D56" s="61"/>
      <c r="E56" s="61"/>
      <c r="F56" s="61"/>
      <c r="G56" s="61"/>
      <c r="H56" s="61"/>
      <c r="I56" s="62"/>
      <c r="J56" s="61"/>
      <c r="K56" s="63"/>
    </row>
    <row r="57" spans="1:11" s="15" customFormat="1" ht="15.75" customHeight="1">
      <c r="A57" s="9" t="s">
        <v>28</v>
      </c>
      <c r="B57" s="39"/>
      <c r="C57" s="39"/>
      <c r="D57" s="40"/>
      <c r="E57" s="40"/>
      <c r="F57" s="40"/>
      <c r="G57" s="40"/>
      <c r="H57" s="40"/>
      <c r="I57" s="41"/>
      <c r="J57" s="42"/>
      <c r="K57" s="43"/>
    </row>
    <row r="58" spans="1:11" s="18" customFormat="1" ht="11.25" customHeight="1">
      <c r="A58" s="73"/>
      <c r="B58" s="16" t="s">
        <v>2</v>
      </c>
      <c r="C58" s="104" t="s">
        <v>3</v>
      </c>
      <c r="D58" s="74" t="s">
        <v>29</v>
      </c>
      <c r="E58" s="75"/>
      <c r="F58" s="74" t="s">
        <v>30</v>
      </c>
      <c r="G58" s="75"/>
      <c r="H58" s="74" t="s">
        <v>31</v>
      </c>
      <c r="I58" s="75"/>
      <c r="J58" s="17" t="s">
        <v>4</v>
      </c>
      <c r="K58" s="102" t="s">
        <v>5</v>
      </c>
    </row>
    <row r="59" spans="1:11" s="18" customFormat="1" ht="11.25" customHeight="1">
      <c r="A59" s="73"/>
      <c r="B59" s="19" t="s">
        <v>6</v>
      </c>
      <c r="C59" s="105"/>
      <c r="D59" s="20" t="s">
        <v>7</v>
      </c>
      <c r="E59" s="20" t="s">
        <v>8</v>
      </c>
      <c r="F59" s="20" t="s">
        <v>7</v>
      </c>
      <c r="G59" s="20" t="s">
        <v>8</v>
      </c>
      <c r="H59" s="20" t="s">
        <v>7</v>
      </c>
      <c r="I59" s="20" t="s">
        <v>8</v>
      </c>
      <c r="J59" s="21" t="s">
        <v>9</v>
      </c>
      <c r="K59" s="103"/>
    </row>
    <row r="60" spans="1:11" s="18" customFormat="1" ht="12.75" customHeight="1">
      <c r="A60" s="25"/>
      <c r="B60" s="86" t="s">
        <v>47</v>
      </c>
      <c r="C60" s="84" t="s">
        <v>48</v>
      </c>
      <c r="D60" s="57">
        <v>1</v>
      </c>
      <c r="E60" s="57">
        <v>1</v>
      </c>
      <c r="F60" s="57"/>
      <c r="G60" s="57"/>
      <c r="H60" s="57">
        <v>1</v>
      </c>
      <c r="I60" s="100">
        <v>1</v>
      </c>
      <c r="J60" s="23">
        <f>SUM(D60:I60)</f>
        <v>4</v>
      </c>
      <c r="K60" s="24">
        <f>RANK(J60,J$60:J$61,1)</f>
        <v>1</v>
      </c>
    </row>
    <row r="61" spans="1:11" s="18" customFormat="1" ht="12.75" customHeight="1">
      <c r="A61" s="25"/>
      <c r="B61" s="86">
        <v>5050</v>
      </c>
      <c r="C61" s="84" t="s">
        <v>58</v>
      </c>
      <c r="D61" s="67">
        <v>3</v>
      </c>
      <c r="E61" s="67">
        <v>3</v>
      </c>
      <c r="F61" s="93"/>
      <c r="G61" s="93"/>
      <c r="H61" s="92">
        <v>3</v>
      </c>
      <c r="I61" s="99">
        <v>3</v>
      </c>
      <c r="J61" s="23">
        <f>SUM(D61:I61)</f>
        <v>12</v>
      </c>
      <c r="K61" s="24">
        <f>RANK(J61,J$60:J$61,1)</f>
        <v>2</v>
      </c>
    </row>
    <row r="62" spans="1:11" ht="12.75" customHeight="1" thickBot="1">
      <c r="A62" s="26"/>
      <c r="B62" s="95"/>
      <c r="C62" s="97" t="s">
        <v>59</v>
      </c>
      <c r="D62" s="58">
        <v>1</v>
      </c>
      <c r="E62" s="59">
        <v>1</v>
      </c>
      <c r="F62" s="59"/>
      <c r="G62" s="59"/>
      <c r="H62" s="59">
        <v>2</v>
      </c>
      <c r="I62" s="59">
        <v>2</v>
      </c>
      <c r="J62" s="59"/>
      <c r="K62" s="59"/>
    </row>
    <row r="63" spans="1:9" ht="10.5" customHeight="1" thickTop="1">
      <c r="A63" s="27"/>
      <c r="B63" s="44"/>
      <c r="C63" s="46"/>
      <c r="D63" s="30"/>
      <c r="E63" s="30"/>
      <c r="F63" s="36"/>
      <c r="G63" s="36"/>
      <c r="H63" s="36"/>
      <c r="I63" s="32"/>
    </row>
    <row r="64" spans="2:11" ht="12.75">
      <c r="B64" s="47" t="s">
        <v>24</v>
      </c>
      <c r="C64" s="52"/>
      <c r="D64" s="53"/>
      <c r="E64" s="53"/>
      <c r="F64" s="64"/>
      <c r="G64" s="54"/>
      <c r="H64" s="54"/>
      <c r="I64" s="48"/>
      <c r="J64" s="53"/>
      <c r="K64" s="53"/>
    </row>
    <row r="65" ht="12.75">
      <c r="B65" s="50" t="s">
        <v>25</v>
      </c>
    </row>
    <row r="66" ht="12.75">
      <c r="B66" s="51" t="s">
        <v>26</v>
      </c>
    </row>
    <row r="67" spans="1:9" ht="12.75" customHeight="1">
      <c r="A67" s="27"/>
      <c r="B67" s="44"/>
      <c r="D67" s="30"/>
      <c r="E67" s="30"/>
      <c r="F67" s="36"/>
      <c r="G67" s="36"/>
      <c r="H67" s="36"/>
      <c r="I67" s="32" t="s">
        <v>23</v>
      </c>
    </row>
    <row r="68" spans="3:11" ht="12.75">
      <c r="C68" s="46" t="s">
        <v>22</v>
      </c>
      <c r="D68" s="30"/>
      <c r="E68" s="30"/>
      <c r="F68" s="36"/>
      <c r="G68" s="36"/>
      <c r="H68" s="36"/>
      <c r="I68" s="35" t="s">
        <v>61</v>
      </c>
      <c r="K68" s="49"/>
    </row>
  </sheetData>
  <sheetProtection/>
  <mergeCells count="10">
    <mergeCell ref="C5:C6"/>
    <mergeCell ref="K5:K6"/>
    <mergeCell ref="C22:C23"/>
    <mergeCell ref="K22:K23"/>
    <mergeCell ref="K58:K59"/>
    <mergeCell ref="C58:C59"/>
    <mergeCell ref="C31:C32"/>
    <mergeCell ref="K31:K32"/>
    <mergeCell ref="K48:K49"/>
    <mergeCell ref="C48:C49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SABRİ KARA</dc:creator>
  <cp:keywords/>
  <dc:description/>
  <cp:lastModifiedBy>Bahar</cp:lastModifiedBy>
  <cp:lastPrinted>2012-04-27T14:50:34Z</cp:lastPrinted>
  <dcterms:created xsi:type="dcterms:W3CDTF">2012-04-29T15:11:51Z</dcterms:created>
  <dcterms:modified xsi:type="dcterms:W3CDTF">2012-04-29T15:11:53Z</dcterms:modified>
  <cp:category/>
  <cp:version/>
  <cp:contentType/>
  <cp:contentStatus/>
</cp:coreProperties>
</file>